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/>
  <xr:revisionPtr revIDLastSave="0" documentId="13_ncr:1_{72DFA878-786A-49C2-BB00-9A7C115DEB90}" xr6:coauthVersionLast="46" xr6:coauthVersionMax="46" xr10:uidLastSave="{00000000-0000-0000-0000-000000000000}"/>
  <bookViews>
    <workbookView xWindow="-110" yWindow="-110" windowWidth="19420" windowHeight="10420" tabRatio="857" xr2:uid="{00000000-000D-0000-FFFF-FFFF00000000}"/>
  </bookViews>
  <sheets>
    <sheet name="指２変更" sheetId="27" r:id="rId1"/>
    <sheet name="機器" sheetId="34" state="hidden" r:id="rId2"/>
  </sheets>
  <externalReferences>
    <externalReference r:id="rId3"/>
  </externalReferences>
  <definedNames>
    <definedName name="ABSTE‐150B">機器!$D$27</definedName>
    <definedName name="ABSTE‐180">機器!$D$18</definedName>
    <definedName name="ABSTM‐180">機器!$D$19</definedName>
    <definedName name="ABSTM‐380">機器!$D$28</definedName>
    <definedName name="ALTAS‐110">機器!$D$62</definedName>
    <definedName name="ALTAS‐300">機器!$D$63</definedName>
    <definedName name="ALTAS‐5100D">機器!$D$87</definedName>
    <definedName name="ASTO">#REF!</definedName>
    <definedName name="AUTEL">#REF!</definedName>
    <definedName name="BMW">#REF!</definedName>
    <definedName name="BST‐150">機器!$D$29</definedName>
    <definedName name="BST‐500">機器!$D$30</definedName>
    <definedName name="DEX‐100">機器!$D$88</definedName>
    <definedName name="DEX‐200">機器!$D$89</definedName>
    <definedName name="DIX‐001">機器!$D$90</definedName>
    <definedName name="DSM‐10">機器!$D$97</definedName>
    <definedName name="ESC‐1000">機器!$D$47</definedName>
    <definedName name="GSM‐100">機器!$D$91</definedName>
    <definedName name="GSM‐‐10H">機器!$D$98</definedName>
    <definedName name="GSM‐200">機器!$D$92</definedName>
    <definedName name="HLT‐125">機器!$D$48</definedName>
    <definedName name="HT‐307">機器!$D$49</definedName>
    <definedName name="HT‐309">機器!$D$50</definedName>
    <definedName name="HT‐509">機器!$D$51</definedName>
    <definedName name="HT‐538">機器!$D$52</definedName>
    <definedName name="IBS‐380">機器!$D$31</definedName>
    <definedName name="IDP‐3000">機器!$D$53</definedName>
    <definedName name="IDP‐4000">機器!$D$54</definedName>
    <definedName name="IM‐2201">機器!$D$20</definedName>
    <definedName name="IM‐2254">機器!$D$21</definedName>
    <definedName name="IM‐2574">機器!$D$32</definedName>
    <definedName name="IM‐2589">機器!$D$33</definedName>
    <definedName name="IM‐2591">機器!$D$34</definedName>
    <definedName name="IM‐2771">機器!$D$55</definedName>
    <definedName name="IM‐2801">機器!$D$72</definedName>
    <definedName name="ISM‐100">機器!$D$77</definedName>
    <definedName name="MEXA‐324G">機器!$D$64</definedName>
    <definedName name="MX‐002">機器!$D$65</definedName>
    <definedName name="MX‐003">機器!$D$66</definedName>
    <definedName name="MXS‐001">機器!$D$93</definedName>
    <definedName name="NA‐09">機器!$D$78</definedName>
    <definedName name="NA‐24">機器!$D$79</definedName>
    <definedName name="NA‐26">機器!$D$80</definedName>
    <definedName name="NL‐24">機器!$D$81</definedName>
    <definedName name="NL‐26">機器!$D$82</definedName>
    <definedName name="NL‐27M">機器!$D$83</definedName>
    <definedName name="_xlnm.Print_Area" localSheetId="0">指２変更!$A$1:$AZ$103</definedName>
    <definedName name="PS‐101C">機器!$D$84</definedName>
    <definedName name="RI‐803A">機器!$D$67</definedName>
    <definedName name="ROP‐1">機器!$D$94</definedName>
    <definedName name="RTM215J">機器!$D$95</definedName>
    <definedName name="SST‐380">機器!$D$22</definedName>
    <definedName name="ST‐100">機器!$D$99</definedName>
    <definedName name="ST‐200">機器!$D$100</definedName>
    <definedName name="SV‐6230">機器!$D$75</definedName>
    <definedName name="TAPSINC">#REF!</definedName>
    <definedName name="TYPE3604">機器!$D$85</definedName>
    <definedName name="UD_ボルボトラック">#REF!</definedName>
    <definedName name="UDトラックス">#REF!</definedName>
    <definedName name="UREX‐5000">機器!$D$68</definedName>
    <definedName name="WG‐150B‐2">機器!$D$23</definedName>
    <definedName name="WGT‐1000">機器!$D$24</definedName>
    <definedName name="ZKE">機器!$D$69</definedName>
    <definedName name="アルティア">#REF!</definedName>
    <definedName name="インターサポート">#REF!</definedName>
    <definedName name="オートバックスセブン">#REF!</definedName>
    <definedName name="オートミルテック">#REF!</definedName>
    <definedName name="オパシメータ">機器!$C$86:$C$95</definedName>
    <definedName name="カイセ">#REF!</definedName>
    <definedName name="サイドスリップ・テスタ">機器!$C$16:$C$25</definedName>
    <definedName name="スズキ">#REF!</definedName>
    <definedName name="スナップオン">#REF!</definedName>
    <definedName name="スバル">#REF!</definedName>
    <definedName name="スピーディ">#REF!</definedName>
    <definedName name="ダイハツ">#REF!</definedName>
    <definedName name="ツールプラネット">#REF!</definedName>
    <definedName name="デンソー">#REF!</definedName>
    <definedName name="トヨタ">#REF!</definedName>
    <definedName name="バンザイ">#REF!</definedName>
    <definedName name="ブレーキ・テスタ">機器!$C$36:$C$40</definedName>
    <definedName name="ブレーキ速度計複合試験機">機器!$C$26:$C$35</definedName>
    <definedName name="ボッシュ㈱">#REF!</definedName>
    <definedName name="ボルボ">#REF!</definedName>
    <definedName name="マツダ">#REF!</definedName>
    <definedName name="メーカー">#REF!</definedName>
    <definedName name="メルセデスベンツ">#REF!</definedName>
    <definedName name="ヤナセオートシステムズ">#REF!</definedName>
    <definedName name="ヤマト自動車">#REF!</definedName>
    <definedName name="ルノー">#REF!</definedName>
    <definedName name="ロシェル㈱">#REF!</definedName>
    <definedName name="阿部商会">#REF!</definedName>
    <definedName name="一酸化炭素・炭化水素複合測定器">機器!$C$61:$C$70</definedName>
    <definedName name="音量計">機器!$C$71:$C$75</definedName>
    <definedName name="㈱ローンチオートマーケティング">#REF!</definedName>
    <definedName name="検査機器">機器!$B$2:$B$11</definedName>
    <definedName name="黒煙測定器">機器!$C$96:$C$100</definedName>
    <definedName name="三菱ふそうトラック・バス㈱">#REF!</definedName>
    <definedName name="三菱自動車工業㈱">#REF!</definedName>
    <definedName name="前照灯試験機">機器!$C$46:$C$60</definedName>
    <definedName name="騒音計">機器!$C$76:$C$85</definedName>
    <definedName name="速度計試験機">機器!$C$41:$C$45</definedName>
    <definedName name="日産">#REF!</definedName>
    <definedName name="日本ベンチャー">#REF!</definedName>
    <definedName name="日野_デンソー">#REF!</definedName>
    <definedName name="日立オートパーツ_サービス">#REF!</definedName>
    <definedName name="変更事項">[1]変更!$AC$25:$AC$31</definedName>
    <definedName name="本田技研工業">#REF!</definedName>
  </definedNames>
  <calcPr calcId="191029"/>
</workbook>
</file>

<file path=xl/calcChain.xml><?xml version="1.0" encoding="utf-8"?>
<calcChain xmlns="http://schemas.openxmlformats.org/spreadsheetml/2006/main">
  <c r="AC4" i="27" l="1"/>
  <c r="A11" i="27"/>
  <c r="A9" i="27"/>
  <c r="AU80" i="27" l="1"/>
  <c r="AO80" i="27"/>
  <c r="AI80" i="27"/>
  <c r="M46" i="27"/>
  <c r="M45" i="27"/>
</calcChain>
</file>

<file path=xl/sharedStrings.xml><?xml version="1.0" encoding="utf-8"?>
<sst xmlns="http://schemas.openxmlformats.org/spreadsheetml/2006/main" count="880" uniqueCount="463">
  <si>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</si>
  <si>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</si>
  <si>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</si>
  <si>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</si>
  <si>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業務の範囲の限定</t>
    <rPh sb="0" eb="2">
      <t>ギョウム</t>
    </rPh>
    <rPh sb="3" eb="5">
      <t>ハンイ</t>
    </rPh>
    <rPh sb="6" eb="8">
      <t>ゲンテイ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</si>
  <si>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</si>
  <si>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</si>
  <si>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</si>
  <si>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</si>
  <si>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</si>
  <si>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</si>
  <si>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事業場の名称</t>
  </si>
  <si>
    <t>　</t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</si>
  <si>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</si>
  <si>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</si>
  <si>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</si>
  <si>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</si>
  <si>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</si>
  <si>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</si>
  <si>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</si>
  <si>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</si>
  <si>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</si>
  <si>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</si>
  <si>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</si>
  <si>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</si>
  <si>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</si>
  <si>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</si>
  <si>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</si>
  <si>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</si>
  <si>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</si>
  <si>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</si>
  <si>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</si>
  <si>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</si>
  <si>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</si>
  <si>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</si>
  <si>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</si>
  <si>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</si>
  <si>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</si>
  <si>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</si>
  <si>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</si>
  <si>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</si>
  <si>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</si>
  <si>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業務の範囲の限定</t>
    <phoneticPr fontId="1"/>
  </si>
  <si>
    <t>４　自動車検査用機械器具設備の変更</t>
    <phoneticPr fontId="1"/>
  </si>
  <si>
    <t>５-①　検査施設の共同使用</t>
    <phoneticPr fontId="1"/>
  </si>
  <si>
    <t>分</t>
    <rPh sb="0" eb="1">
      <t>フン</t>
    </rPh>
    <phoneticPr fontId="1"/>
  </si>
  <si>
    <t>変更年月日</t>
    <rPh sb="0" eb="2">
      <t>ヘンコウ</t>
    </rPh>
    <rPh sb="2" eb="5">
      <t>ネンガッピ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</si>
  <si>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</si>
  <si>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</si>
  <si>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</si>
  <si>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</si>
  <si>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</si>
  <si>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</si>
  <si>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</si>
  <si>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検査機器の名称</t>
    <rPh sb="0" eb="2">
      <t>ケンサ</t>
    </rPh>
    <rPh sb="2" eb="4">
      <t>キキ</t>
    </rPh>
    <rPh sb="5" eb="6">
      <t>ナ</t>
    </rPh>
    <rPh sb="6" eb="7">
      <t>ショウ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</si>
  <si>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</si>
  <si>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</si>
  <si>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</si>
  <si>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</si>
  <si>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</si>
  <si>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</si>
  <si>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</si>
  <si>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</si>
  <si>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３　屋内作業場の面積の変更</t>
    <phoneticPr fontId="1"/>
  </si>
  <si>
    <t>屋内作業場の位置又は面積</t>
    <rPh sb="0" eb="2">
      <t>オクナイ</t>
    </rPh>
    <rPh sb="2" eb="5">
      <t>サギョウジョウ</t>
    </rPh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</si>
  <si>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</si>
  <si>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(注)対象とする自動車の種類を拡大する場合にも記載すること。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</si>
  <si>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</si>
  <si>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</si>
  <si>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</si>
  <si>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(注)届出者若しくは申請者の氏名又は名称欄は、氏名又は名称を記載し、押印することに代えて署名することができる。
 　 なお、届出にあっては、氏名又は名称を記名し、押印を省略することができる。</t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</si>
  <si>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</si>
  <si>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</si>
  <si>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</si>
  <si>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</si>
  <si>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九州運輸局長　　殿</t>
    <rPh sb="0" eb="6">
      <t>キュウシュウウンユキョクチョウ</t>
    </rPh>
    <rPh sb="8" eb="9">
      <t>ドノ</t>
    </rPh>
    <phoneticPr fontId="1"/>
  </si>
  <si>
    <t>大型特殊自動車</t>
    <phoneticPr fontId="1"/>
  </si>
  <si>
    <t>その他(</t>
    <rPh sb="2" eb="3">
      <t>タ</t>
    </rPh>
    <phoneticPr fontId="1"/>
  </si>
  <si>
    <t>)</t>
    <phoneticPr fontId="1"/>
  </si>
  <si>
    <t>～</t>
    <phoneticPr fontId="1"/>
  </si>
  <si>
    <t>自動車検査用機械器具設備</t>
    <phoneticPr fontId="1"/>
  </si>
  <si>
    <t>対象とする自動車の種類</t>
    <phoneticPr fontId="1"/>
  </si>
  <si>
    <t>対象自動車の種類</t>
    <phoneticPr fontId="1"/>
  </si>
  <si>
    <t>　　　年　月　日</t>
  </si>
  <si>
    <t>大</t>
    <rPh sb="0" eb="1">
      <t>ダイ</t>
    </rPh>
    <phoneticPr fontId="1"/>
  </si>
  <si>
    <t>－</t>
    <phoneticPr fontId="1"/>
  </si>
  <si>
    <t>一級</t>
    <rPh sb="0" eb="1">
      <t>イチ</t>
    </rPh>
    <rPh sb="1" eb="2">
      <t>キュウ</t>
    </rPh>
    <phoneticPr fontId="1"/>
  </si>
  <si>
    <t>二級</t>
    <rPh sb="0" eb="1">
      <t>ニ</t>
    </rPh>
    <rPh sb="1" eb="2">
      <t>キュウ</t>
    </rPh>
    <phoneticPr fontId="1"/>
  </si>
  <si>
    <t>三級</t>
    <rPh sb="0" eb="1">
      <t>サン</t>
    </rPh>
    <rPh sb="1" eb="2">
      <t>キュウ</t>
    </rPh>
    <phoneticPr fontId="1"/>
  </si>
  <si>
    <t>㎡</t>
    <phoneticPr fontId="1"/>
  </si>
  <si>
    <t>能力</t>
    <rPh sb="0" eb="1">
      <t>ノウ</t>
    </rPh>
    <rPh sb="1" eb="2">
      <t>チカラ</t>
    </rPh>
    <phoneticPr fontId="1"/>
  </si>
  <si>
    <t>型式</t>
    <rPh sb="0" eb="1">
      <t>カタ</t>
    </rPh>
    <rPh sb="1" eb="2">
      <t>シキ</t>
    </rPh>
    <phoneticPr fontId="1"/>
  </si>
  <si>
    <t>整備士以外の
工員及び特殊
整備士数</t>
    <rPh sb="0" eb="3">
      <t>セイビシ</t>
    </rPh>
    <rPh sb="3" eb="5">
      <t>イガイ</t>
    </rPh>
    <rPh sb="9" eb="10">
      <t>オヨ</t>
    </rPh>
    <rPh sb="16" eb="17">
      <t>シ</t>
    </rPh>
    <rPh sb="17" eb="18">
      <t>カズ</t>
    </rPh>
    <phoneticPr fontId="1"/>
  </si>
  <si>
    <t>完成検査場</t>
    <rPh sb="0" eb="2">
      <t>カンセイ</t>
    </rPh>
    <rPh sb="2" eb="4">
      <t>ケンサ</t>
    </rPh>
    <rPh sb="4" eb="5">
      <t>ジョウ</t>
    </rPh>
    <phoneticPr fontId="1"/>
  </si>
  <si>
    <t>電子制御装置点検整備作業場</t>
    <rPh sb="0" eb="2">
      <t>デンシ</t>
    </rPh>
    <rPh sb="2" eb="4">
      <t>セイギョ</t>
    </rPh>
    <rPh sb="4" eb="6">
      <t>ソウチ</t>
    </rPh>
    <rPh sb="6" eb="8">
      <t>テンケン</t>
    </rPh>
    <rPh sb="8" eb="10">
      <t>セイビ</t>
    </rPh>
    <rPh sb="10" eb="13">
      <t>サギョウジョウ</t>
    </rPh>
    <phoneticPr fontId="1"/>
  </si>
  <si>
    <t>〇</t>
  </si>
  <si>
    <t>音量計</t>
  </si>
  <si>
    <t>黒煙測定器</t>
  </si>
  <si>
    <t>前照灯試験機</t>
  </si>
  <si>
    <t>騒音計</t>
  </si>
  <si>
    <t>オパシメータ</t>
  </si>
  <si>
    <t>ブレーキ速度計複合試験機</t>
  </si>
  <si>
    <t>サイドスリップ・テスタ</t>
  </si>
  <si>
    <t>その他
の整備</t>
    <rPh sb="2" eb="3">
      <t>タ</t>
    </rPh>
    <rPh sb="5" eb="7">
      <t>セイビ</t>
    </rPh>
    <phoneticPr fontId="1"/>
  </si>
  <si>
    <t>　　年　月　日</t>
    <phoneticPr fontId="1"/>
  </si>
  <si>
    <t xml:space="preserve">自動車検査用機械器具設備(共用設備) </t>
    <phoneticPr fontId="1"/>
  </si>
  <si>
    <t>変更申請</t>
    <rPh sb="0" eb="2">
      <t>ヘンコウ</t>
    </rPh>
    <rPh sb="2" eb="4">
      <t>シンセイ</t>
    </rPh>
    <phoneticPr fontId="1"/>
  </si>
  <si>
    <t>普通自動車（大型）</t>
    <phoneticPr fontId="1"/>
  </si>
  <si>
    <t>※ その他は、電子制御装置整備 に従事する板金工及び電装工等を記載。</t>
    <rPh sb="4" eb="5">
      <t>タ</t>
    </rPh>
    <phoneticPr fontId="1"/>
  </si>
  <si>
    <r>
      <t xml:space="preserve">備考
</t>
    </r>
    <r>
      <rPr>
        <sz val="8"/>
        <color theme="1"/>
        <rFont val="ＭＳ 明朝"/>
        <family val="1"/>
        <charset val="128"/>
      </rPr>
      <t>(変更内容)</t>
    </r>
    <rPh sb="0" eb="2">
      <t>ビコウ</t>
    </rPh>
    <rPh sb="5" eb="7">
      <t>ヘンコウ</t>
    </rPh>
    <rPh sb="7" eb="9">
      <t>ナイヨウ</t>
    </rPh>
    <phoneticPr fontId="1"/>
  </si>
  <si>
    <t xml:space="preserve">
※変更前、変更後等を記載</t>
    <rPh sb="2" eb="4">
      <t>ヘンコウ</t>
    </rPh>
    <rPh sb="4" eb="5">
      <t>マエ</t>
    </rPh>
    <rPh sb="6" eb="8">
      <t>ヘンコウ</t>
    </rPh>
    <rPh sb="8" eb="9">
      <t>ゴ</t>
    </rPh>
    <rPh sb="9" eb="10">
      <t>トウ</t>
    </rPh>
    <rPh sb="11" eb="13">
      <t>キサイ</t>
    </rPh>
    <phoneticPr fontId="1"/>
  </si>
  <si>
    <t>指定自動車整備事業の変更（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phoneticPr fontId="1"/>
  </si>
  <si>
    <t>）書</t>
    <rPh sb="1" eb="2">
      <t>ショ</t>
    </rPh>
    <phoneticPr fontId="1"/>
  </si>
  <si>
    <t>）します。</t>
    <phoneticPr fontId="1"/>
  </si>
  <si>
    <t>道路運送車両法等の規定により別紙書面を添え（</t>
    <phoneticPr fontId="1"/>
  </si>
  <si>
    <t>車両総重量８トン以上 最大積載量５トン以上又は乗車定員３０人以上の自動車を除く</t>
    <phoneticPr fontId="1"/>
  </si>
  <si>
    <t>５-③　共用設備事業場の自動車検査用機械器具設備</t>
    <phoneticPr fontId="1"/>
  </si>
  <si>
    <t xml:space="preserve">５-② 共用設備事業場の最近３ヶ月間における月平均の車種別整備実績 </t>
    <phoneticPr fontId="1"/>
  </si>
  <si>
    <t>№</t>
    <phoneticPr fontId="1"/>
  </si>
  <si>
    <t>検査機器</t>
    <rPh sb="0" eb="2">
      <t>ケンサ</t>
    </rPh>
    <rPh sb="2" eb="4">
      <t>キキ</t>
    </rPh>
    <phoneticPr fontId="1"/>
  </si>
  <si>
    <t>能力</t>
    <rPh sb="0" eb="2">
      <t>ノウリョク</t>
    </rPh>
    <phoneticPr fontId="1"/>
  </si>
  <si>
    <t>確認用</t>
    <rPh sb="0" eb="2">
      <t>カクニン</t>
    </rPh>
    <rPh sb="2" eb="3">
      <t>ヨウ</t>
    </rPh>
    <phoneticPr fontId="1"/>
  </si>
  <si>
    <t>リスト</t>
    <phoneticPr fontId="1"/>
  </si>
  <si>
    <t>一酸化炭素・炭化水素複合測定器</t>
    <phoneticPr fontId="1"/>
  </si>
  <si>
    <t>機器名</t>
    <rPh sb="0" eb="3">
      <t>キキメイ</t>
    </rPh>
    <phoneticPr fontId="1"/>
  </si>
  <si>
    <t>ALTAS‐110</t>
  </si>
  <si>
    <t>ブレーキ・テスタ</t>
    <phoneticPr fontId="1"/>
  </si>
  <si>
    <t>CO：0～10vol%　HC:0～10,000vol㏙</t>
  </si>
  <si>
    <t>速度計試験機</t>
    <rPh sb="0" eb="6">
      <t>ソクド</t>
    </rPh>
    <phoneticPr fontId="1"/>
  </si>
  <si>
    <t>一酸化炭素・炭化水素複合測定器</t>
    <phoneticPr fontId="1"/>
  </si>
  <si>
    <t>№</t>
    <phoneticPr fontId="1"/>
  </si>
  <si>
    <t>機器名
※横棒はハイフンで入力</t>
    <rPh sb="0" eb="3">
      <t>キキメイ</t>
    </rPh>
    <phoneticPr fontId="1"/>
  </si>
  <si>
    <t>ABSTE‐150B</t>
  </si>
  <si>
    <t>軸重 3,000 ㎏ 軽可</t>
    <rPh sb="0" eb="13">
      <t>ジクジュウ</t>
    </rPh>
    <phoneticPr fontId="1"/>
  </si>
  <si>
    <t>ABSTE‐180</t>
  </si>
  <si>
    <t>軸重 3,600 ㎏ 軽可</t>
    <rPh sb="0" eb="13">
      <t>ジクジュウ</t>
    </rPh>
    <phoneticPr fontId="1"/>
  </si>
  <si>
    <t>ABSTM‐180</t>
  </si>
  <si>
    <t>IM‐2201</t>
  </si>
  <si>
    <t>軸重 10,000 ㎏ 軽可</t>
    <rPh sb="0" eb="14">
      <t>ジクジュウ</t>
    </rPh>
    <phoneticPr fontId="1"/>
  </si>
  <si>
    <t>IM‐2254</t>
  </si>
  <si>
    <t>SST‐380</t>
  </si>
  <si>
    <t>WG‐150B‐2</t>
  </si>
  <si>
    <t>WGT‐1000</t>
  </si>
  <si>
    <t>ABSTM‐380</t>
  </si>
  <si>
    <t>BST‐150</t>
  </si>
  <si>
    <t>BST‐500</t>
  </si>
  <si>
    <t>IBS‐380</t>
  </si>
  <si>
    <t>IM‐2574</t>
  </si>
  <si>
    <t>IM‐2589</t>
  </si>
  <si>
    <t>IM‐2591</t>
  </si>
  <si>
    <t>ESC‐1000</t>
  </si>
  <si>
    <t>走：0～1,200hcd，す：0～800hcd</t>
    <rPh sb="0" eb="23">
      <t>コウド</t>
    </rPh>
    <phoneticPr fontId="1"/>
  </si>
  <si>
    <t>HLT‐125</t>
  </si>
  <si>
    <t>走行・すれ違い：0～1,200hcd</t>
    <rPh sb="0" eb="2">
      <t>ソウコウ</t>
    </rPh>
    <rPh sb="5" eb="6">
      <t>チガ</t>
    </rPh>
    <phoneticPr fontId="1"/>
  </si>
  <si>
    <t>HT‐307</t>
  </si>
  <si>
    <t>走：0～1,200hcd，す：0～400hcd</t>
    <rPh sb="0" eb="23">
      <t>コウド</t>
    </rPh>
    <phoneticPr fontId="1"/>
  </si>
  <si>
    <t>HT‐309</t>
  </si>
  <si>
    <t>走：0～1,200hcd，す：0～400hcd</t>
  </si>
  <si>
    <t>HT‐509</t>
  </si>
  <si>
    <t>HT‐538</t>
  </si>
  <si>
    <t>IDP‐3000</t>
  </si>
  <si>
    <t>IDP‐4000</t>
  </si>
  <si>
    <t>IM‐2771</t>
  </si>
  <si>
    <t>一酸化炭素・炭化水素複合測定器</t>
    <phoneticPr fontId="1"/>
  </si>
  <si>
    <t>ALTAS‐300</t>
  </si>
  <si>
    <t>MEXA‐324G</t>
  </si>
  <si>
    <t>MX‐002</t>
  </si>
  <si>
    <t>MX‐003</t>
  </si>
  <si>
    <t>RI‐803A</t>
  </si>
  <si>
    <t>UREX‐5000</t>
  </si>
  <si>
    <t>ZKE</t>
  </si>
  <si>
    <t>IM‐2801</t>
  </si>
  <si>
    <t>30～130db</t>
  </si>
  <si>
    <t>NL‐26</t>
  </si>
  <si>
    <t>NL‐27M</t>
  </si>
  <si>
    <t>SV‐6230</t>
  </si>
  <si>
    <t>36～130db</t>
  </si>
  <si>
    <t>ISM‐100</t>
  </si>
  <si>
    <t>65～120db</t>
  </si>
  <si>
    <t>NA‐09</t>
  </si>
  <si>
    <t>35～130db</t>
  </si>
  <si>
    <t>NA‐24</t>
  </si>
  <si>
    <t>NA‐26</t>
  </si>
  <si>
    <t>NL‐24</t>
  </si>
  <si>
    <t>PS‐101C</t>
  </si>
  <si>
    <t>TYPE3604</t>
  </si>
  <si>
    <t>ALTAS‐5100D</t>
  </si>
  <si>
    <t>0～9.999 /m</t>
  </si>
  <si>
    <t>DEX‐100</t>
  </si>
  <si>
    <t>DEX‐200</t>
  </si>
  <si>
    <t>DIX‐001</t>
  </si>
  <si>
    <t>GSM‐100</t>
  </si>
  <si>
    <t>GSM‐200</t>
  </si>
  <si>
    <t>MXS‐001</t>
  </si>
  <si>
    <t>ROP‐1</t>
  </si>
  <si>
    <t>0～5.500 /m</t>
  </si>
  <si>
    <t>RTM215J</t>
  </si>
  <si>
    <t>0～16.065 /m</t>
  </si>
  <si>
    <t>DSM‐10</t>
  </si>
  <si>
    <t>0 ～ 100 %</t>
  </si>
  <si>
    <t>GSM‐‐10H</t>
  </si>
  <si>
    <t>ST‐100</t>
  </si>
  <si>
    <t>ST‐200</t>
  </si>
  <si>
    <t>一酸化炭素・炭化水素複合測定器</t>
  </si>
  <si>
    <t>(注)検査機器の名称欄は、□枠内の該当するものに○を記載すること。(注)備付けた日が不明な場合は、校正実施年月日を記載し、和暦の前に「●」を記載すること。</t>
    <rPh sb="10" eb="11">
      <t>ラン</t>
    </rPh>
    <rPh sb="34" eb="35">
      <t>チュウ</t>
    </rPh>
    <rPh sb="36" eb="37">
      <t>ソナ</t>
    </rPh>
    <rPh sb="37" eb="38">
      <t>ツ</t>
    </rPh>
    <rPh sb="40" eb="41">
      <t>ヒ</t>
    </rPh>
    <rPh sb="42" eb="44">
      <t>フメイ</t>
    </rPh>
    <rPh sb="45" eb="47">
      <t>バアイ</t>
    </rPh>
    <rPh sb="49" eb="51">
      <t>コウセイ</t>
    </rPh>
    <rPh sb="51" eb="53">
      <t>ジッシ</t>
    </rPh>
    <rPh sb="53" eb="56">
      <t>ネンガッピ</t>
    </rPh>
    <rPh sb="57" eb="59">
      <t>キサイ</t>
    </rPh>
    <rPh sb="61" eb="63">
      <t>ワレキ</t>
    </rPh>
    <rPh sb="64" eb="65">
      <t>マエ</t>
    </rPh>
    <rPh sb="70" eb="72">
      <t>キサイ</t>
    </rPh>
    <phoneticPr fontId="1"/>
  </si>
  <si>
    <t>届出・申請</t>
    <phoneticPr fontId="1"/>
  </si>
  <si>
    <t>№</t>
    <phoneticPr fontId="25"/>
  </si>
  <si>
    <t>メーカー</t>
    <phoneticPr fontId="25"/>
  </si>
  <si>
    <t>スキャンツール名称</t>
    <rPh sb="7" eb="9">
      <t>メイショウ</t>
    </rPh>
    <phoneticPr fontId="25"/>
  </si>
  <si>
    <t>スキャンツールバージョン</t>
    <phoneticPr fontId="25"/>
  </si>
  <si>
    <t>VCI名称</t>
  </si>
  <si>
    <t>VCIソフトバージョン</t>
  </si>
  <si>
    <t>オートミルテック</t>
  </si>
  <si>
    <t>ABRITES VEHICLE DIAGNOST</t>
    <phoneticPr fontId="25"/>
  </si>
  <si>
    <t>ー</t>
  </si>
  <si>
    <t>AVDI</t>
  </si>
  <si>
    <t>スナップオン</t>
    <phoneticPr fontId="25"/>
  </si>
  <si>
    <t>ALVEDIS3</t>
  </si>
  <si>
    <t>一体型</t>
    <rPh sb="0" eb="3">
      <t>イッタイガタ</t>
    </rPh>
    <phoneticPr fontId="25"/>
  </si>
  <si>
    <t>ルノー</t>
    <phoneticPr fontId="25"/>
  </si>
  <si>
    <t>CLIP</t>
  </si>
  <si>
    <t>V190</t>
  </si>
  <si>
    <t>ADT</t>
  </si>
  <si>
    <t>日産</t>
    <rPh sb="0" eb="2">
      <t>ニッサン</t>
    </rPh>
    <phoneticPr fontId="25"/>
  </si>
  <si>
    <t>CONSULT-Green</t>
  </si>
  <si>
    <t>Ver.J09.17.00.00以上</t>
    <phoneticPr fontId="25"/>
  </si>
  <si>
    <t>VI2、VI3</t>
    <phoneticPr fontId="25"/>
  </si>
  <si>
    <t>ファーム39.00.00以上、9.0.682.208以上</t>
    <phoneticPr fontId="25"/>
  </si>
  <si>
    <t>CONSULT-III plus</t>
  </si>
  <si>
    <t>Ver.91.1以上</t>
  </si>
  <si>
    <t>ダイハツ</t>
    <phoneticPr fontId="25"/>
  </si>
  <si>
    <t>DS-Ⅲ</t>
    <phoneticPr fontId="25"/>
  </si>
  <si>
    <t>Ver.1.00.021以降</t>
  </si>
  <si>
    <t>DST-i</t>
  </si>
  <si>
    <t>2.3.3以降</t>
  </si>
  <si>
    <t>デンソー</t>
    <phoneticPr fontId="25"/>
  </si>
  <si>
    <t>Ver.4.10以上</t>
  </si>
  <si>
    <t>日本ベンチャー</t>
  </si>
  <si>
    <t>DT-2000</t>
  </si>
  <si>
    <t>トヨタ Ver8.30 ホンダ Ver6.20 スズキ Ver7.10 ダイハツ Ver7.20</t>
  </si>
  <si>
    <t>DT-3300</t>
  </si>
  <si>
    <t>トヨタ Ver8.30 ホンダ Ver6.20 スズキ Ver7.10 ダイハツ Ver7.20 日野　Ver6.10</t>
  </si>
  <si>
    <t>ツールプラネット</t>
  </si>
  <si>
    <t>DUAL</t>
  </si>
  <si>
    <t>V:1.00</t>
  </si>
  <si>
    <t>ボッシュ㈱</t>
  </si>
  <si>
    <t>ESI[tronic] 2.0</t>
  </si>
  <si>
    <t>2019/3.x.xx.xxx 以降</t>
  </si>
  <si>
    <t>KTS540</t>
  </si>
  <si>
    <t>KTS570</t>
  </si>
  <si>
    <t>KTS560</t>
  </si>
  <si>
    <t>KTS590</t>
    <phoneticPr fontId="25"/>
  </si>
  <si>
    <t>KTS530</t>
    <phoneticPr fontId="25"/>
  </si>
  <si>
    <t>三菱ふそうトラック・バス㈱</t>
  </si>
  <si>
    <t>FUSO Diagnostics</t>
    <phoneticPr fontId="25"/>
  </si>
  <si>
    <t>FD03/2020以上</t>
  </si>
  <si>
    <t>XD-VCI</t>
  </si>
  <si>
    <t>インターサポート</t>
    <phoneticPr fontId="25"/>
  </si>
  <si>
    <t>G-scan</t>
  </si>
  <si>
    <t>16.07.12.01以降</t>
  </si>
  <si>
    <t>G-scan 2</t>
  </si>
  <si>
    <t>G-scan 3</t>
  </si>
  <si>
    <t>19.05.16.01以降</t>
  </si>
  <si>
    <t>G-scan Tab</t>
  </si>
  <si>
    <t>トヨタ</t>
    <phoneticPr fontId="25"/>
  </si>
  <si>
    <t>GTS</t>
  </si>
  <si>
    <t>ver.15.3 以上</t>
  </si>
  <si>
    <t>ファームVer 2.5.2以上 ドライバVer 02.16以上</t>
  </si>
  <si>
    <t>トヨタ販売店用</t>
    <rPh sb="3" eb="6">
      <t>ハンバイテン</t>
    </rPh>
    <rPh sb="6" eb="7">
      <t>ヨウ</t>
    </rPh>
    <phoneticPr fontId="25"/>
  </si>
  <si>
    <t>DST-010</t>
  </si>
  <si>
    <t>ファームVer 1.0.1.1以上 ドライバVer 1.0.0.9以上</t>
  </si>
  <si>
    <t>ver.15.2 以上</t>
  </si>
  <si>
    <t>一般事業者用</t>
    <rPh sb="0" eb="6">
      <t>イッパンジギョウシャヨウ</t>
    </rPh>
    <phoneticPr fontId="25"/>
  </si>
  <si>
    <t>H6ProJ</t>
  </si>
  <si>
    <t>日立オートパーツ＆サービス</t>
  </si>
  <si>
    <t>HDM330</t>
  </si>
  <si>
    <t>トヨタソフトVer.6.50 以上</t>
  </si>
  <si>
    <t>HDM-8000</t>
  </si>
  <si>
    <t>トヨタソフトVer.6.50以上</t>
  </si>
  <si>
    <t>IFボックス</t>
  </si>
  <si>
    <t>HDM9000</t>
  </si>
  <si>
    <t>日野（デンソー）</t>
    <rPh sb="0" eb="2">
      <t>ヒノ</t>
    </rPh>
    <phoneticPr fontId="25"/>
  </si>
  <si>
    <t>HINO DX Light</t>
  </si>
  <si>
    <t>Ver.2.0.0以上</t>
  </si>
  <si>
    <t>日野用 DST-i</t>
  </si>
  <si>
    <t>Ver.3.3.0以上</t>
  </si>
  <si>
    <t>HinoDXⅡ</t>
  </si>
  <si>
    <t>Ver.1.1.20.3以上</t>
  </si>
  <si>
    <t>Ver.1.1.0以上</t>
  </si>
  <si>
    <t>日野販売店用</t>
  </si>
  <si>
    <t>マツダ</t>
    <phoneticPr fontId="25"/>
  </si>
  <si>
    <t>IDS</t>
  </si>
  <si>
    <t>Mazda IDS-117.00 以上</t>
  </si>
  <si>
    <t>VCM2</t>
  </si>
  <si>
    <t> 2.4.73.157 以上</t>
  </si>
  <si>
    <t>本田技研工業</t>
  </si>
  <si>
    <t>i-HDS</t>
  </si>
  <si>
    <t>1.005.023PE以上</t>
  </si>
  <si>
    <t>SPX MVCI</t>
  </si>
  <si>
    <t>3.01.54以上</t>
  </si>
  <si>
    <t>DN-VIM-101（DST-i）</t>
  </si>
  <si>
    <t>2.02.0015以上</t>
  </si>
  <si>
    <t>1.004.055PE以上</t>
  </si>
  <si>
    <t>2.02.0001以上</t>
  </si>
  <si>
    <t>BMW</t>
  </si>
  <si>
    <t>ISTA</t>
  </si>
  <si>
    <t>ICOM Next</t>
  </si>
  <si>
    <t>スピーディ</t>
    <phoneticPr fontId="25"/>
  </si>
  <si>
    <t>JVR-2000</t>
  </si>
  <si>
    <t>日本ベンチャーＯＥＭ商品</t>
    <phoneticPr fontId="25"/>
  </si>
  <si>
    <t>ボッシュ㈱</t>
    <phoneticPr fontId="25"/>
  </si>
  <si>
    <t>KTS350</t>
  </si>
  <si>
    <t>ESI[tronic] 2.0 2019/3.x.xx.xxx 以降</t>
    <phoneticPr fontId="25"/>
  </si>
  <si>
    <t>ヤナセオートシステムズ</t>
  </si>
  <si>
    <t>LAUNCH PAD V</t>
    <phoneticPr fontId="25"/>
  </si>
  <si>
    <t>V6.01.012</t>
  </si>
  <si>
    <t>Smart Box</t>
    <phoneticPr fontId="25"/>
  </si>
  <si>
    <t>V20.23</t>
  </si>
  <si>
    <t>LAUNCH X-431PROJ'</t>
    <phoneticPr fontId="25"/>
  </si>
  <si>
    <t>V5.00.000</t>
  </si>
  <si>
    <t>DBS car Ⅱ</t>
  </si>
  <si>
    <t>V11.86</t>
  </si>
  <si>
    <t>MDARS</t>
  </si>
  <si>
    <t>クラウド</t>
    <phoneticPr fontId="25"/>
  </si>
  <si>
    <t>2.4.73.157 以上</t>
  </si>
  <si>
    <t>バンザイ</t>
    <phoneticPr fontId="25"/>
  </si>
  <si>
    <t>MST2000</t>
  </si>
  <si>
    <t>7.95以降</t>
  </si>
  <si>
    <t>MST3000</t>
  </si>
  <si>
    <t>4.4.4</t>
  </si>
  <si>
    <t>MST-7R</t>
  </si>
  <si>
    <t>1.00以降</t>
  </si>
  <si>
    <t>MTG1500</t>
  </si>
  <si>
    <t>MTG1500-S</t>
  </si>
  <si>
    <t>MTG2000</t>
  </si>
  <si>
    <t>MTG2000-S</t>
  </si>
  <si>
    <t>MTG5000</t>
  </si>
  <si>
    <t>MTG-DUAL-TAB</t>
  </si>
  <si>
    <t>V1.00</t>
  </si>
  <si>
    <t>三菱自動車工業㈱</t>
  </si>
  <si>
    <t>MUT-ⅢSE</t>
  </si>
  <si>
    <t>Ver.SEJ19121以上</t>
  </si>
  <si>
    <t>MUT-Ⅲ用VCI-Lite</t>
  </si>
  <si>
    <t>自動更新</t>
  </si>
  <si>
    <t>MUT-Ⅲ用VCI</t>
  </si>
  <si>
    <t>Ver.03.65以上</t>
  </si>
  <si>
    <t>VCIは2012年販売終了</t>
  </si>
  <si>
    <t>オートバックスセブン</t>
  </si>
  <si>
    <t>NANO-BT</t>
  </si>
  <si>
    <t>アルティア</t>
    <phoneticPr fontId="25"/>
  </si>
  <si>
    <t>SCAN PAD</t>
  </si>
  <si>
    <t>V:3.11.016</t>
  </si>
  <si>
    <t>DBS Car5</t>
  </si>
  <si>
    <t>V:11.77</t>
  </si>
  <si>
    <t>TAPS INC.</t>
  </si>
  <si>
    <t>ScanPad101</t>
  </si>
  <si>
    <t>V3.11.016</t>
  </si>
  <si>
    <t>DBS Car 5</t>
  </si>
  <si>
    <t>V11.77</t>
  </si>
  <si>
    <t>ヤマト自動車</t>
  </si>
  <si>
    <t>S-DMT-1</t>
  </si>
  <si>
    <t>V.7.95</t>
  </si>
  <si>
    <t>S-DMT-H</t>
  </si>
  <si>
    <t>V.1.54</t>
  </si>
  <si>
    <t>S-DMT-MS</t>
  </si>
  <si>
    <t>V.1.13</t>
  </si>
  <si>
    <t>カイセ</t>
  </si>
  <si>
    <t>SK-8412</t>
  </si>
  <si>
    <t>Ver.1.54以上</t>
  </si>
  <si>
    <t>SSS-01</t>
  </si>
  <si>
    <t>V:7.95</t>
  </si>
  <si>
    <t>SSS-02</t>
    <phoneticPr fontId="25"/>
  </si>
  <si>
    <t>V:1.15</t>
    <phoneticPr fontId="25"/>
  </si>
  <si>
    <t>ー</t>
    <phoneticPr fontId="25"/>
  </si>
  <si>
    <t>SSS-T1</t>
    <phoneticPr fontId="25"/>
  </si>
  <si>
    <t>V:6.01</t>
  </si>
  <si>
    <t>SSS-T2</t>
  </si>
  <si>
    <t>SSS-α</t>
  </si>
  <si>
    <t>SSS-αⅡ</t>
  </si>
  <si>
    <t>V:1.13</t>
  </si>
  <si>
    <t>スバル</t>
    <phoneticPr fontId="25"/>
  </si>
  <si>
    <t>SUBARU Select Monitor 4</t>
  </si>
  <si>
    <t>Ver 20.1.2 以上</t>
  </si>
  <si>
    <t>Ver 2.4.5 以上</t>
  </si>
  <si>
    <t>スズキ</t>
    <phoneticPr fontId="25"/>
  </si>
  <si>
    <t>SUZUKI SDT-II</t>
  </si>
  <si>
    <t>2.25.1以上</t>
  </si>
  <si>
    <t>スズキVCI</t>
  </si>
  <si>
    <t>2.1.1以上</t>
  </si>
  <si>
    <t>UD（ボルボトラック）</t>
    <phoneticPr fontId="25"/>
  </si>
  <si>
    <t>Tech Tool</t>
  </si>
  <si>
    <t>2.6.75 以降</t>
  </si>
  <si>
    <t>VOCOM</t>
  </si>
  <si>
    <t>2.5.0.0 以降</t>
  </si>
  <si>
    <t>UDトラックス</t>
  </si>
  <si>
    <t>2.5.70 以降</t>
  </si>
  <si>
    <t>阿部商会</t>
  </si>
  <si>
    <t>TEXA DC5 Plus CAR</t>
  </si>
  <si>
    <t>Va.71</t>
  </si>
  <si>
    <t>TEXA NAVIGATOR TXTs</t>
  </si>
  <si>
    <t>TEXA IDC5 Plus CAR</t>
  </si>
  <si>
    <t>TEXA NAVIGATOR NANOs</t>
  </si>
  <si>
    <t>TEXA AXONE NEMO</t>
  </si>
  <si>
    <t>ツールプラネット</t>
    <phoneticPr fontId="25"/>
  </si>
  <si>
    <t>TPM2000</t>
  </si>
  <si>
    <t>V7.95</t>
  </si>
  <si>
    <t>TPM5</t>
  </si>
  <si>
    <t>TPM-5</t>
  </si>
  <si>
    <t>TPM7</t>
  </si>
  <si>
    <t>TPM7000</t>
  </si>
  <si>
    <t>V:4.44</t>
  </si>
  <si>
    <t>TPM-i</t>
  </si>
  <si>
    <t>V:1.54</t>
  </si>
  <si>
    <t>TPM-i-BZ</t>
  </si>
  <si>
    <t>1.54以降</t>
  </si>
  <si>
    <t>TPM-i-BZ2</t>
  </si>
  <si>
    <t>TPM-R</t>
  </si>
  <si>
    <t>TPM-RS</t>
  </si>
  <si>
    <t>VEDIS3PLUS</t>
  </si>
  <si>
    <t>ボルボ</t>
    <phoneticPr fontId="25"/>
  </si>
  <si>
    <t>VIDA</t>
  </si>
  <si>
    <t>20.4.2.327</t>
  </si>
  <si>
    <t>有線・無線</t>
    <rPh sb="3" eb="5">
      <t>ムセン</t>
    </rPh>
    <phoneticPr fontId="25"/>
  </si>
  <si>
    <t>DiCE</t>
  </si>
  <si>
    <t>5.6.2</t>
  </si>
  <si>
    <t>ロシェル㈱</t>
  </si>
  <si>
    <t>X-431 PAD Ⅴ</t>
  </si>
  <si>
    <t>Smart Box3</t>
  </si>
  <si>
    <t>V20.24</t>
  </si>
  <si>
    <t>ASTO</t>
  </si>
  <si>
    <t>X431 PAD Ⅶ</t>
    <phoneticPr fontId="25"/>
  </si>
  <si>
    <t>V7.00.008</t>
  </si>
  <si>
    <t>SmartLink</t>
  </si>
  <si>
    <t>CV1.0.2.3.10.16</t>
  </si>
  <si>
    <t>㈱ローンチオートマーケティング</t>
  </si>
  <si>
    <t>X-431 PAD JV</t>
  </si>
  <si>
    <t>SMARTBOX3</t>
  </si>
  <si>
    <t>X431 PAD V</t>
  </si>
  <si>
    <t>V6.00.042</t>
  </si>
  <si>
    <t>SmartBox</t>
  </si>
  <si>
    <t>V01.04</t>
  </si>
  <si>
    <t>X-431 PADⅢ ver2.0</t>
  </si>
  <si>
    <t>VCI Device</t>
  </si>
  <si>
    <t>X431 PRO GT</t>
  </si>
  <si>
    <t>V6.00.010</t>
  </si>
  <si>
    <t>DBSCARⅣ</t>
  </si>
  <si>
    <t>X-431 PRO ver4.0</t>
  </si>
  <si>
    <t>V5.02.029</t>
  </si>
  <si>
    <t>X431 PRO3 V4.0</t>
  </si>
  <si>
    <t>V6.01.010</t>
  </si>
  <si>
    <t>V11.85</t>
  </si>
  <si>
    <t>X-431 PRO3 ver4.0</t>
  </si>
  <si>
    <t>V7.03.005</t>
  </si>
  <si>
    <t>X-431 STATION</t>
  </si>
  <si>
    <t>X-431PRO J'</t>
  </si>
  <si>
    <t>㈱ローンチオートマーケティング</t>
    <phoneticPr fontId="25"/>
  </si>
  <si>
    <t>X-431PROJ´</t>
  </si>
  <si>
    <t>DBScarⅡコネクター</t>
  </si>
  <si>
    <t>メルセデスベンツ</t>
    <phoneticPr fontId="25"/>
  </si>
  <si>
    <t>XENTRY Diagnosis Pad</t>
  </si>
  <si>
    <t>VCI</t>
  </si>
  <si>
    <t>XENTRY Diagnosis Pad2</t>
  </si>
  <si>
    <t>整備用スキャンツールリスト</t>
    <rPh sb="0" eb="3">
      <t>セイビヨウ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</si>
</sst>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HG教科書体"/>
      <family val="1"/>
      <charset val="128"/>
    </font>
    <font>
      <sz val="11"/>
      <name val="HGS教科書体"/>
      <family val="1"/>
      <charset val="128"/>
    </font>
    <font>
      <sz val="14"/>
      <name val="HGS教科書体"/>
      <family val="1"/>
      <charset val="128"/>
    </font>
    <font>
      <sz val="8"/>
      <name val="HGS教科書体"/>
      <family val="1"/>
      <charset val="128"/>
    </font>
    <font>
      <sz val="11"/>
      <color theme="1"/>
      <name val="ＭＳ 明朝"/>
      <family val="1"/>
      <charset val="128"/>
    </font>
    <font>
      <sz val="10"/>
      <name val="HGS教科書体"/>
      <family val="1"/>
      <charset val="128"/>
    </font>
    <font>
      <sz val="10.5"/>
      <name val="HGS教科書体"/>
      <family val="1"/>
      <charset val="128"/>
    </font>
    <font>
      <sz val="9"/>
      <color theme="1"/>
      <name val="HGS教科書体"/>
      <family val="1"/>
      <charset val="128"/>
    </font>
    <font>
      <sz val="7"/>
      <color theme="1"/>
      <name val="ＭＳ 明朝"/>
      <family val="1"/>
      <charset val="128"/>
    </font>
    <font>
      <sz val="9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2"/>
      <name val="HGS教科書体"/>
      <family val="1"/>
      <charset val="128"/>
    </font>
    <font>
      <sz val="11"/>
      <name val="HGｺﾞｼｯｸE"/>
      <family val="3"/>
      <charset val="128"/>
    </font>
    <font>
      <sz val="11"/>
      <name val="ＭＳ Ｐゴシック"/>
      <family val="3"/>
      <charset val="128"/>
    </font>
    <font>
      <sz val="7"/>
      <name val="HG教科書体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6" fillId="0" borderId="0"/>
    <xf numFmtId="0" fontId="23" fillId="0" borderId="0"/>
    <xf numFmtId="38" fontId="23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0" fontId="4" fillId="0" borderId="11" xfId="0" applyFont="1" applyFill="1" applyBorder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2" xfId="1" applyFont="1" applyFill="1" applyBorder="1">
      <alignment vertical="center"/>
    </xf>
    <xf numFmtId="0" fontId="3" fillId="0" borderId="12" xfId="1" applyFont="1" applyBorder="1">
      <alignment vertical="center"/>
    </xf>
    <xf numFmtId="0" fontId="3" fillId="0" borderId="12" xfId="1" applyBorder="1">
      <alignment vertical="center"/>
    </xf>
    <xf numFmtId="0" fontId="3" fillId="0" borderId="12" xfId="1" applyBorder="1" applyAlignment="1">
      <alignment horizontal="center" vertical="center"/>
    </xf>
    <xf numFmtId="0" fontId="3" fillId="0" borderId="12" xfId="1" applyFont="1" applyBorder="1" applyProtection="1">
      <alignment vertical="center"/>
      <protection locked="0"/>
    </xf>
    <xf numFmtId="0" fontId="3" fillId="0" borderId="12" xfId="1" applyBorder="1" applyAlignment="1">
      <alignment vertical="center" shrinkToFit="1"/>
    </xf>
    <xf numFmtId="0" fontId="3" fillId="0" borderId="12" xfId="1" applyFont="1" applyBorder="1" applyAlignment="1">
      <alignment vertical="center" shrinkToFit="1"/>
    </xf>
    <xf numFmtId="0" fontId="3" fillId="0" borderId="12" xfId="1" applyBorder="1" applyProtection="1">
      <alignment vertical="center"/>
      <protection locked="0"/>
    </xf>
    <xf numFmtId="0" fontId="3" fillId="0" borderId="0" xfId="1" applyFont="1" applyAlignment="1">
      <alignment vertical="center" shrinkToFit="1"/>
    </xf>
    <xf numFmtId="0" fontId="3" fillId="0" borderId="0" xfId="1" applyAlignment="1">
      <alignment vertical="center" shrinkToFit="1"/>
    </xf>
    <xf numFmtId="0" fontId="3" fillId="0" borderId="0" xfId="1" applyFont="1">
      <alignment vertical="center"/>
    </xf>
    <xf numFmtId="0" fontId="3" fillId="0" borderId="12" xfId="1" applyFont="1" applyBorder="1" applyAlignment="1">
      <alignment vertical="center" wrapText="1"/>
    </xf>
    <xf numFmtId="0" fontId="3" fillId="0" borderId="4" xfId="1" applyFont="1" applyBorder="1">
      <alignment vertical="center"/>
    </xf>
    <xf numFmtId="0" fontId="3" fillId="2" borderId="12" xfId="1" applyFill="1" applyBorder="1" applyAlignment="1">
      <alignment horizontal="center" vertical="center"/>
    </xf>
    <xf numFmtId="0" fontId="3" fillId="2" borderId="12" xfId="1" applyFont="1" applyFill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Border="1">
      <alignment vertical="center"/>
    </xf>
    <xf numFmtId="0" fontId="3" fillId="2" borderId="12" xfId="1" applyFill="1" applyBorder="1">
      <alignment vertical="center"/>
    </xf>
    <xf numFmtId="0" fontId="3" fillId="0" borderId="12" xfId="1" quotePrefix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176" fontId="19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9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10" xfId="0" applyNumberFormat="1" applyFont="1" applyFill="1" applyBorder="1" applyAlignment="1" applyProtection="1">
      <alignment horizontal="distributed" vertical="center"/>
      <protection locked="0"/>
    </xf>
    <xf numFmtId="176" fontId="15" fillId="0" borderId="11" xfId="0" applyNumberFormat="1" applyFont="1" applyFill="1" applyBorder="1" applyAlignment="1" applyProtection="1">
      <alignment horizontal="distributed" vertical="center"/>
      <protection locked="0"/>
    </xf>
    <xf numFmtId="0" fontId="5" fillId="0" borderId="2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distributed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 shrinkToFit="1"/>
      <protection locked="0"/>
    </xf>
    <xf numFmtId="0" fontId="7" fillId="0" borderId="10" xfId="0" applyFont="1" applyFill="1" applyBorder="1" applyAlignment="1" applyProtection="1">
      <alignment horizontal="left" vertical="center" indent="1" shrinkToFit="1"/>
      <protection locked="0"/>
    </xf>
    <xf numFmtId="0" fontId="7" fillId="0" borderId="11" xfId="0" applyFont="1" applyFill="1" applyBorder="1" applyAlignment="1" applyProtection="1">
      <alignment horizontal="left" vertical="center" indent="1" shrinkToFi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11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4"/>
    </xf>
    <xf numFmtId="0" fontId="4" fillId="0" borderId="11" xfId="0" applyFont="1" applyFill="1" applyBorder="1" applyAlignment="1">
      <alignment horizontal="distributed" vertical="center" indent="4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 applyProtection="1">
      <alignment horizontal="distributed" vertical="center" inden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16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/>
    </xf>
    <xf numFmtId="2" fontId="11" fillId="0" borderId="9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2"/>
    </xf>
    <xf numFmtId="0" fontId="7" fillId="0" borderId="2" xfId="0" applyFont="1" applyFill="1" applyBorder="1" applyAlignment="1">
      <alignment horizontal="distributed" vertical="center" indent="2"/>
    </xf>
    <xf numFmtId="0" fontId="7" fillId="0" borderId="3" xfId="0" applyFont="1" applyFill="1" applyBorder="1" applyAlignment="1">
      <alignment horizontal="distributed" vertical="center" indent="2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indent="2"/>
    </xf>
    <xf numFmtId="0" fontId="4" fillId="0" borderId="7" xfId="0" applyFont="1" applyFill="1" applyBorder="1" applyAlignment="1">
      <alignment horizontal="distributed" vertical="center" indent="2"/>
    </xf>
    <xf numFmtId="0" fontId="4" fillId="0" borderId="8" xfId="0" applyFont="1" applyFill="1" applyBorder="1" applyAlignment="1">
      <alignment horizontal="distributed" vertical="center" indent="2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 indent="1"/>
    </xf>
    <xf numFmtId="0" fontId="10" fillId="0" borderId="4" xfId="1" applyFont="1" applyFill="1" applyBorder="1" applyAlignment="1" applyProtection="1">
      <alignment horizontal="left" vertical="center" wrapText="1" indent="1"/>
      <protection locked="0"/>
    </xf>
    <xf numFmtId="0" fontId="10" fillId="0" borderId="0" xfId="1" applyFont="1" applyFill="1" applyBorder="1" applyAlignment="1" applyProtection="1">
      <alignment horizontal="left" vertical="center" wrapText="1" indent="1"/>
      <protection locked="0"/>
    </xf>
    <xf numFmtId="0" fontId="10" fillId="0" borderId="5" xfId="1" applyFont="1" applyFill="1" applyBorder="1" applyAlignment="1" applyProtection="1">
      <alignment horizontal="left" vertical="center" wrapText="1" indent="1"/>
      <protection locked="0"/>
    </xf>
    <xf numFmtId="0" fontId="10" fillId="0" borderId="6" xfId="1" applyFont="1" applyFill="1" applyBorder="1" applyAlignment="1" applyProtection="1">
      <alignment horizontal="left" vertical="center" wrapText="1" indent="1"/>
      <protection locked="0"/>
    </xf>
    <xf numFmtId="0" fontId="10" fillId="0" borderId="7" xfId="1" applyFont="1" applyFill="1" applyBorder="1" applyAlignment="1" applyProtection="1">
      <alignment horizontal="left" vertical="center" wrapText="1" indent="1"/>
      <protection locked="0"/>
    </xf>
    <xf numFmtId="0" fontId="10" fillId="0" borderId="8" xfId="1" applyFont="1" applyFill="1" applyBorder="1" applyAlignment="1" applyProtection="1">
      <alignment horizontal="left" vertical="center" wrapText="1" indent="1"/>
      <protection locked="0"/>
    </xf>
    <xf numFmtId="0" fontId="21" fillId="0" borderId="9" xfId="0" applyFont="1" applyFill="1" applyBorder="1" applyAlignment="1" applyProtection="1">
      <alignment horizontal="left" vertical="center" indent="1"/>
      <protection locked="0"/>
    </xf>
    <xf numFmtId="0" fontId="21" fillId="0" borderId="10" xfId="0" applyFont="1" applyFill="1" applyBorder="1" applyAlignment="1" applyProtection="1">
      <alignment horizontal="left" vertical="center" indent="1"/>
      <protection locked="0"/>
    </xf>
    <xf numFmtId="0" fontId="20" fillId="0" borderId="10" xfId="0" applyFont="1" applyBorder="1" applyProtection="1">
      <alignment vertical="center"/>
      <protection locked="0"/>
    </xf>
    <xf numFmtId="0" fontId="20" fillId="0" borderId="11" xfId="0" applyFont="1" applyBorder="1" applyProtection="1">
      <alignment vertical="center"/>
      <protection locked="0"/>
    </xf>
    <xf numFmtId="0" fontId="24" fillId="0" borderId="1" xfId="1" applyFont="1" applyFill="1" applyBorder="1" applyAlignment="1" applyProtection="1">
      <alignment horizontal="left" vertical="center" indent="1" shrinkToFit="1"/>
      <protection locked="0"/>
    </xf>
    <xf numFmtId="0" fontId="24" fillId="0" borderId="2" xfId="1" applyFont="1" applyFill="1" applyBorder="1" applyAlignment="1" applyProtection="1">
      <alignment horizontal="left" vertical="center" indent="1" shrinkToFit="1"/>
      <protection locked="0"/>
    </xf>
    <xf numFmtId="0" fontId="24" fillId="0" borderId="3" xfId="1" applyFont="1" applyFill="1" applyBorder="1" applyAlignment="1" applyProtection="1">
      <alignment horizontal="left" vertical="center" indent="1" shrinkToFit="1"/>
      <protection locked="0"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 applyProtection="1">
      <alignment horizontal="distributed"/>
      <protection locked="0"/>
    </xf>
    <xf numFmtId="0" fontId="10" fillId="0" borderId="6" xfId="1" applyFont="1" applyFill="1" applyBorder="1" applyAlignment="1" applyProtection="1">
      <alignment horizontal="left" vertical="center" indent="1" shrinkToFit="1"/>
      <protection locked="0"/>
    </xf>
    <xf numFmtId="0" fontId="10" fillId="0" borderId="7" xfId="1" applyFont="1" applyFill="1" applyBorder="1" applyAlignment="1" applyProtection="1">
      <alignment horizontal="left" vertical="center" indent="1" shrinkToFit="1"/>
      <protection locked="0"/>
    </xf>
    <xf numFmtId="0" fontId="10" fillId="0" borderId="4" xfId="1" applyFont="1" applyFill="1" applyBorder="1" applyAlignment="1" applyProtection="1">
      <alignment horizontal="left" vertical="center" indent="1" shrinkToFit="1"/>
      <protection locked="0"/>
    </xf>
    <xf numFmtId="0" fontId="10" fillId="0" borderId="0" xfId="1" applyFont="1" applyFill="1" applyBorder="1" applyAlignment="1" applyProtection="1">
      <alignment horizontal="left" vertical="center" indent="1" shrinkToFit="1"/>
      <protection locked="0"/>
    </xf>
    <xf numFmtId="0" fontId="10" fillId="0" borderId="5" xfId="1" applyFont="1" applyFill="1" applyBorder="1" applyAlignment="1" applyProtection="1">
      <alignment horizontal="left" vertical="center" indent="1" shrinkToFit="1"/>
      <protection locked="0"/>
    </xf>
    <xf numFmtId="0" fontId="10" fillId="0" borderId="7" xfId="1" applyFont="1" applyFill="1" applyBorder="1" applyAlignment="1" applyProtection="1">
      <alignment horizontal="left" vertical="center" shrinkToFit="1"/>
      <protection locked="0"/>
    </xf>
    <xf numFmtId="0" fontId="10" fillId="0" borderId="8" xfId="1" applyFont="1" applyFill="1" applyBorder="1" applyAlignment="1" applyProtection="1">
      <alignment horizontal="left" vertical="center" shrinkToFit="1"/>
      <protection locked="0"/>
    </xf>
    <xf numFmtId="0" fontId="4" fillId="0" borderId="7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9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distributed" vertical="center" indent="2"/>
    </xf>
    <xf numFmtId="0" fontId="7" fillId="0" borderId="5" xfId="0" applyFont="1" applyFill="1" applyBorder="1" applyAlignment="1">
      <alignment horizontal="distributed" vertical="center" indent="2"/>
    </xf>
    <xf numFmtId="0" fontId="7" fillId="0" borderId="6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>
      <alignment horizontal="left" vertical="top"/>
    </xf>
    <xf numFmtId="0" fontId="4" fillId="0" borderId="7" xfId="1" applyFont="1" applyFill="1" applyBorder="1" applyAlignment="1">
      <alignment horizontal="left"/>
    </xf>
    <xf numFmtId="0" fontId="7" fillId="0" borderId="9" xfId="0" applyFont="1" applyFill="1" applyBorder="1" applyAlignment="1" applyProtection="1">
      <alignment horizontal="distributed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4" fillId="0" borderId="4" xfId="1" applyFont="1" applyFill="1" applyBorder="1" applyAlignment="1">
      <alignment horizontal="distributed" vertical="center" indent="2"/>
    </xf>
    <xf numFmtId="0" fontId="4" fillId="0" borderId="0" xfId="1" applyFont="1" applyFill="1" applyBorder="1" applyAlignment="1">
      <alignment horizontal="distributed" vertical="center" indent="2"/>
    </xf>
    <xf numFmtId="0" fontId="4" fillId="0" borderId="5" xfId="1" applyFont="1" applyFill="1" applyBorder="1" applyAlignment="1">
      <alignment horizontal="distributed" vertical="center" indent="2"/>
    </xf>
    <xf numFmtId="0" fontId="17" fillId="0" borderId="15" xfId="0" applyFont="1" applyFill="1" applyBorder="1" applyAlignment="1" applyProtection="1">
      <alignment horizontal="left" vertical="center" indent="1" shrinkToFit="1"/>
      <protection locked="0"/>
    </xf>
    <xf numFmtId="0" fontId="17" fillId="0" borderId="16" xfId="0" applyFont="1" applyFill="1" applyBorder="1" applyAlignment="1" applyProtection="1">
      <alignment horizontal="left" vertical="center" indent="1" shrinkToFit="1"/>
      <protection locked="0"/>
    </xf>
    <xf numFmtId="0" fontId="17" fillId="0" borderId="0" xfId="0" applyFont="1" applyFill="1" applyBorder="1" applyAlignment="1" applyProtection="1">
      <alignment horizontal="left" vertical="center" indent="1" shrinkToFit="1"/>
      <protection locked="0"/>
    </xf>
    <xf numFmtId="0" fontId="17" fillId="0" borderId="5" xfId="0" applyFont="1" applyFill="1" applyBorder="1" applyAlignment="1" applyProtection="1">
      <alignment horizontal="left" vertical="center" indent="1" shrinkToFit="1"/>
      <protection locked="0"/>
    </xf>
    <xf numFmtId="0" fontId="17" fillId="0" borderId="7" xfId="0" applyFont="1" applyFill="1" applyBorder="1" applyAlignment="1" applyProtection="1">
      <alignment horizontal="left" vertical="center" indent="1" shrinkToFit="1"/>
      <protection locked="0"/>
    </xf>
    <xf numFmtId="0" fontId="17" fillId="0" borderId="8" xfId="0" applyFont="1" applyFill="1" applyBorder="1" applyAlignment="1" applyProtection="1">
      <alignment horizontal="left" vertical="center" indent="1" shrinkToFit="1"/>
      <protection locked="0"/>
    </xf>
    <xf numFmtId="0" fontId="18" fillId="0" borderId="4" xfId="0" applyFont="1" applyFill="1" applyBorder="1" applyAlignment="1">
      <alignment horizontal="distributed" vertical="top" wrapText="1" indent="1" shrinkToFit="1"/>
    </xf>
    <xf numFmtId="0" fontId="18" fillId="0" borderId="0" xfId="0" applyFont="1" applyFill="1" applyBorder="1" applyAlignment="1">
      <alignment horizontal="distributed" vertical="top" wrapText="1" indent="1" shrinkToFit="1"/>
    </xf>
    <xf numFmtId="0" fontId="18" fillId="0" borderId="5" xfId="0" applyFont="1" applyFill="1" applyBorder="1" applyAlignment="1">
      <alignment horizontal="distributed" vertical="top" wrapText="1" indent="1" shrinkToFit="1"/>
    </xf>
    <xf numFmtId="0" fontId="18" fillId="0" borderId="6" xfId="0" applyFont="1" applyFill="1" applyBorder="1" applyAlignment="1">
      <alignment horizontal="distributed" vertical="top" wrapText="1" indent="1" shrinkToFit="1"/>
    </xf>
    <xf numFmtId="0" fontId="18" fillId="0" borderId="7" xfId="0" applyFont="1" applyFill="1" applyBorder="1" applyAlignment="1">
      <alignment horizontal="distributed" vertical="top" wrapText="1" indent="1" shrinkToFit="1"/>
    </xf>
    <xf numFmtId="0" fontId="18" fillId="0" borderId="8" xfId="0" applyFont="1" applyFill="1" applyBorder="1" applyAlignment="1">
      <alignment horizontal="distributed" vertical="top" wrapText="1" indent="1" shrinkToFit="1"/>
    </xf>
    <xf numFmtId="0" fontId="17" fillId="0" borderId="4" xfId="0" applyFont="1" applyFill="1" applyBorder="1" applyAlignment="1" applyProtection="1">
      <alignment horizontal="center" vertical="top" shrinkToFit="1"/>
      <protection locked="0"/>
    </xf>
    <xf numFmtId="0" fontId="17" fillId="0" borderId="0" xfId="0" applyFont="1" applyFill="1" applyBorder="1" applyAlignment="1" applyProtection="1">
      <alignment horizontal="center" vertical="top" shrinkToFit="1"/>
      <protection locked="0"/>
    </xf>
    <xf numFmtId="0" fontId="17" fillId="0" borderId="6" xfId="0" applyFont="1" applyFill="1" applyBorder="1" applyAlignment="1" applyProtection="1">
      <alignment horizontal="center" vertical="top" shrinkToFit="1"/>
      <protection locked="0"/>
    </xf>
    <xf numFmtId="0" fontId="17" fillId="0" borderId="7" xfId="0" applyFont="1" applyFill="1" applyBorder="1" applyAlignment="1" applyProtection="1">
      <alignment horizontal="center" vertical="top" shrinkToFit="1"/>
      <protection locked="0"/>
    </xf>
    <xf numFmtId="0" fontId="4" fillId="0" borderId="1" xfId="1" applyFont="1" applyFill="1" applyBorder="1" applyAlignment="1">
      <alignment horizontal="distributed" vertical="center" indent="2"/>
    </xf>
    <xf numFmtId="0" fontId="4" fillId="0" borderId="2" xfId="1" applyFont="1" applyFill="1" applyBorder="1" applyAlignment="1">
      <alignment horizontal="distributed" vertical="center" indent="2"/>
    </xf>
    <xf numFmtId="0" fontId="4" fillId="0" borderId="3" xfId="1" applyFont="1" applyFill="1" applyBorder="1" applyAlignment="1">
      <alignment horizontal="distributed" vertical="center" indent="2"/>
    </xf>
    <xf numFmtId="0" fontId="4" fillId="0" borderId="6" xfId="1" applyFont="1" applyFill="1" applyBorder="1" applyAlignment="1">
      <alignment horizontal="distributed" vertical="center" indent="2"/>
    </xf>
    <xf numFmtId="0" fontId="4" fillId="0" borderId="7" xfId="1" applyFont="1" applyFill="1" applyBorder="1" applyAlignment="1">
      <alignment horizontal="distributed" vertical="center" indent="2"/>
    </xf>
    <xf numFmtId="0" fontId="4" fillId="0" borderId="8" xfId="1" applyFont="1" applyFill="1" applyBorder="1" applyAlignment="1">
      <alignment horizontal="distributed" vertical="center" indent="2"/>
    </xf>
    <xf numFmtId="0" fontId="21" fillId="0" borderId="1" xfId="1" applyFont="1" applyFill="1" applyBorder="1" applyAlignment="1" applyProtection="1">
      <alignment horizontal="left" vertical="center" wrapText="1" indent="1"/>
      <protection locked="0"/>
    </xf>
    <xf numFmtId="0" fontId="21" fillId="0" borderId="2" xfId="1" applyFont="1" applyFill="1" applyBorder="1" applyAlignment="1" applyProtection="1">
      <alignment horizontal="left" vertical="center" wrapText="1" indent="1"/>
      <protection locked="0"/>
    </xf>
    <xf numFmtId="0" fontId="21" fillId="0" borderId="3" xfId="1" applyFont="1" applyFill="1" applyBorder="1" applyAlignment="1" applyProtection="1">
      <alignment horizontal="left" vertical="center" wrapText="1" indent="1"/>
      <protection locked="0"/>
    </xf>
    <xf numFmtId="0" fontId="21" fillId="0" borderId="6" xfId="1" applyFont="1" applyFill="1" applyBorder="1" applyAlignment="1" applyProtection="1">
      <alignment horizontal="left" vertical="center" wrapText="1" indent="1"/>
      <protection locked="0"/>
    </xf>
    <xf numFmtId="0" fontId="21" fillId="0" borderId="7" xfId="1" applyFont="1" applyFill="1" applyBorder="1" applyAlignment="1" applyProtection="1">
      <alignment horizontal="left" vertical="center" wrapText="1" indent="1"/>
      <protection locked="0"/>
    </xf>
    <xf numFmtId="0" fontId="21" fillId="0" borderId="8" xfId="1" applyFont="1" applyFill="1" applyBorder="1" applyAlignment="1" applyProtection="1">
      <alignment horizontal="left" vertical="center" wrapText="1" indent="1"/>
      <protection locked="0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>
      <alignment horizontal="distributed" vertical="center" indent="2"/>
    </xf>
    <xf numFmtId="0" fontId="4" fillId="0" borderId="10" xfId="1" applyFont="1" applyFill="1" applyBorder="1" applyAlignment="1">
      <alignment horizontal="distributed" vertical="center" indent="2"/>
    </xf>
    <xf numFmtId="0" fontId="4" fillId="0" borderId="11" xfId="1" applyFont="1" applyFill="1" applyBorder="1" applyAlignment="1">
      <alignment horizontal="distributed" vertical="center" indent="2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176" fontId="11" fillId="0" borderId="9" xfId="1" applyNumberFormat="1" applyFont="1" applyFill="1" applyBorder="1" applyAlignment="1" applyProtection="1">
      <alignment horizontal="distributed" vertical="center" indent="1"/>
      <protection locked="0"/>
    </xf>
    <xf numFmtId="176" fontId="11" fillId="0" borderId="10" xfId="1" applyNumberFormat="1" applyFont="1" applyFill="1" applyBorder="1" applyAlignment="1" applyProtection="1">
      <alignment horizontal="distributed" vertical="center" indent="1"/>
      <protection locked="0"/>
    </xf>
    <xf numFmtId="176" fontId="11" fillId="0" borderId="11" xfId="1" applyNumberFormat="1" applyFont="1" applyFill="1" applyBorder="1" applyAlignment="1" applyProtection="1">
      <alignment horizontal="distributed" vertical="center" indent="1"/>
      <protection locked="0"/>
    </xf>
    <xf numFmtId="0" fontId="8" fillId="0" borderId="1" xfId="1" applyFont="1" applyFill="1" applyBorder="1" applyAlignment="1">
      <alignment horizontal="center" vertical="center" textRotation="255"/>
    </xf>
    <xf numFmtId="0" fontId="8" fillId="0" borderId="2" xfId="1" applyFont="1" applyFill="1" applyBorder="1" applyAlignment="1">
      <alignment horizontal="center" vertical="center" textRotation="255"/>
    </xf>
    <xf numFmtId="0" fontId="8" fillId="0" borderId="3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5" xfId="1" applyFont="1" applyFill="1" applyBorder="1" applyAlignment="1">
      <alignment horizontal="center" vertical="center" textRotation="255"/>
    </xf>
    <xf numFmtId="0" fontId="8" fillId="0" borderId="6" xfId="1" applyFont="1" applyFill="1" applyBorder="1" applyAlignment="1">
      <alignment horizontal="center" vertical="center" textRotation="255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8" xfId="1" applyFont="1" applyFill="1" applyBorder="1" applyAlignment="1">
      <alignment horizontal="center" vertical="center" textRotation="255"/>
    </xf>
    <xf numFmtId="0" fontId="17" fillId="0" borderId="2" xfId="0" applyFont="1" applyFill="1" applyBorder="1" applyAlignment="1" applyProtection="1">
      <alignment horizontal="left" vertical="center" indent="1" shrinkToFit="1"/>
      <protection locked="0"/>
    </xf>
    <xf numFmtId="0" fontId="17" fillId="0" borderId="3" xfId="0" applyFont="1" applyFill="1" applyBorder="1" applyAlignment="1" applyProtection="1">
      <alignment horizontal="left" vertical="center" indent="1" shrinkToFit="1"/>
      <protection locked="0"/>
    </xf>
    <xf numFmtId="0" fontId="14" fillId="0" borderId="1" xfId="0" applyFont="1" applyFill="1" applyBorder="1" applyAlignment="1">
      <alignment horizontal="distributed" wrapText="1" indent="1"/>
    </xf>
    <xf numFmtId="0" fontId="14" fillId="0" borderId="2" xfId="0" applyFont="1" applyFill="1" applyBorder="1" applyAlignment="1">
      <alignment horizontal="distributed" indent="1"/>
    </xf>
    <xf numFmtId="0" fontId="14" fillId="0" borderId="3" xfId="0" applyFont="1" applyFill="1" applyBorder="1" applyAlignment="1">
      <alignment horizontal="distributed" indent="1"/>
    </xf>
    <xf numFmtId="0" fontId="14" fillId="0" borderId="4" xfId="0" applyFont="1" applyFill="1" applyBorder="1" applyAlignment="1">
      <alignment horizontal="distributed" wrapText="1" indent="1"/>
    </xf>
    <xf numFmtId="0" fontId="14" fillId="0" borderId="0" xfId="0" applyFont="1" applyFill="1" applyBorder="1" applyAlignment="1">
      <alignment horizontal="distributed" indent="1"/>
    </xf>
    <xf numFmtId="0" fontId="14" fillId="0" borderId="5" xfId="0" applyFont="1" applyFill="1" applyBorder="1" applyAlignment="1">
      <alignment horizontal="distributed" indent="1"/>
    </xf>
    <xf numFmtId="0" fontId="14" fillId="0" borderId="4" xfId="0" applyFont="1" applyFill="1" applyBorder="1" applyAlignment="1">
      <alignment horizontal="distributed" indent="1"/>
    </xf>
    <xf numFmtId="0" fontId="17" fillId="0" borderId="1" xfId="0" applyFont="1" applyFill="1" applyBorder="1" applyAlignment="1" applyProtection="1">
      <alignment horizontal="center" vertical="top" shrinkToFit="1"/>
      <protection locked="0"/>
    </xf>
    <xf numFmtId="0" fontId="17" fillId="0" borderId="2" xfId="0" applyFont="1" applyFill="1" applyBorder="1" applyAlignment="1" applyProtection="1">
      <alignment horizontal="center" vertical="top" shrinkToFit="1"/>
      <protection locked="0"/>
    </xf>
    <xf numFmtId="0" fontId="17" fillId="0" borderId="14" xfId="0" applyFont="1" applyFill="1" applyBorder="1" applyAlignment="1" applyProtection="1">
      <alignment horizontal="center" vertical="top" shrinkToFit="1"/>
      <protection locked="0"/>
    </xf>
    <xf numFmtId="0" fontId="17" fillId="0" borderId="15" xfId="0" applyFont="1" applyFill="1" applyBorder="1" applyAlignment="1" applyProtection="1">
      <alignment horizontal="center" vertical="top" shrinkToFit="1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>
      <alignment horizontal="distributed" vertical="center" indent="2"/>
    </xf>
    <xf numFmtId="0" fontId="5" fillId="0" borderId="2" xfId="1" applyFont="1" applyFill="1" applyBorder="1" applyAlignment="1">
      <alignment horizontal="distributed" vertical="center" indent="2"/>
    </xf>
    <xf numFmtId="0" fontId="5" fillId="0" borderId="3" xfId="1" applyFont="1" applyFill="1" applyBorder="1" applyAlignment="1">
      <alignment horizontal="distributed" vertical="center" indent="2"/>
    </xf>
    <xf numFmtId="0" fontId="4" fillId="0" borderId="4" xfId="1" applyFont="1" applyFill="1" applyBorder="1" applyAlignment="1">
      <alignment horizontal="distributed" vertical="distributed" indent="2"/>
    </xf>
    <xf numFmtId="0" fontId="4" fillId="0" borderId="0" xfId="1" applyFont="1" applyFill="1" applyBorder="1" applyAlignment="1">
      <alignment horizontal="distributed" vertical="distributed" indent="2"/>
    </xf>
    <xf numFmtId="0" fontId="4" fillId="0" borderId="5" xfId="1" applyFont="1" applyFill="1" applyBorder="1" applyAlignment="1">
      <alignment horizontal="distributed" vertical="distributed" indent="2"/>
    </xf>
    <xf numFmtId="0" fontId="4" fillId="0" borderId="6" xfId="1" applyFont="1" applyFill="1" applyBorder="1" applyAlignment="1">
      <alignment horizontal="distributed" vertical="distributed" indent="2"/>
    </xf>
    <xf numFmtId="0" fontId="4" fillId="0" borderId="7" xfId="1" applyFont="1" applyFill="1" applyBorder="1" applyAlignment="1">
      <alignment horizontal="distributed" vertical="distributed" indent="2"/>
    </xf>
    <xf numFmtId="0" fontId="4" fillId="0" borderId="8" xfId="1" applyFont="1" applyFill="1" applyBorder="1" applyAlignment="1">
      <alignment horizontal="distributed" vertical="distributed" indent="2"/>
    </xf>
    <xf numFmtId="0" fontId="6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vertical="top"/>
    </xf>
    <xf numFmtId="0" fontId="9" fillId="0" borderId="0" xfId="1" applyFont="1" applyFill="1" applyAlignment="1">
      <alignment horizontal="right" vertical="center"/>
    </xf>
    <xf numFmtId="0" fontId="6" fillId="0" borderId="0" xfId="1" applyFont="1" applyFill="1" applyAlignment="1" applyProtection="1">
      <alignment horizontal="center" vertical="center" shrinkToFit="1"/>
      <protection locked="0"/>
    </xf>
    <xf numFmtId="0" fontId="6" fillId="0" borderId="0" xfId="1" applyFont="1" applyFill="1" applyAlignment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 shrinkToFit="1"/>
    </xf>
    <xf numFmtId="0" fontId="9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3" fillId="2" borderId="13" xfId="1" applyFill="1" applyBorder="1" applyAlignment="1">
      <alignment horizontal="center" vertical="center" shrinkToFit="1"/>
    </xf>
    <xf numFmtId="0" fontId="3" fillId="2" borderId="23" xfId="1" applyFill="1" applyBorder="1" applyAlignment="1">
      <alignment horizontal="center" vertical="center" shrinkToFit="1"/>
    </xf>
    <xf numFmtId="0" fontId="3" fillId="2" borderId="22" xfId="1" applyFill="1" applyBorder="1" applyAlignment="1">
      <alignment horizontal="center" vertical="center" shrinkToFit="1"/>
    </xf>
    <xf numFmtId="0" fontId="3" fillId="0" borderId="13" xfId="1" applyBorder="1" applyAlignment="1">
      <alignment horizontal="center" vertical="center" shrinkToFit="1"/>
    </xf>
    <xf numFmtId="0" fontId="3" fillId="0" borderId="23" xfId="1" applyBorder="1" applyAlignment="1">
      <alignment horizontal="center" vertical="center" shrinkToFit="1"/>
    </xf>
    <xf numFmtId="0" fontId="3" fillId="0" borderId="22" xfId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23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</cellXfs>
  <cellStyles count="6">
    <cellStyle name="桁区切り 2" xfId="2" xr:uid="{00000000-0005-0000-0000-000001000000}"/>
    <cellStyle name="桁区切り 2 2" xfId="5" xr:uid="{A89CD683-732E-4673-AF7A-22B18A72C7F8}"/>
    <cellStyle name="標準" xfId="0" builtinId="0"/>
    <cellStyle name="標準 2" xfId="1" xr:uid="{00000000-0005-0000-0000-000003000000}"/>
    <cellStyle name="標準 2 2" xfId="4" xr:uid="{EFEA8175-5ECC-42C3-84D3-BB60C4F27180}"/>
    <cellStyle name="標準 3" xfId="3" xr:uid="{7AEA72B7-BAB6-4A49-ADB2-C10FE492BBCF}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59635</xdr:colOff>
      <xdr:row>0</xdr:row>
      <xdr:rowOff>6626</xdr:rowOff>
    </xdr:from>
    <xdr:to>
      <xdr:col>39</xdr:col>
      <xdr:colOff>76020</xdr:colOff>
      <xdr:row>2</xdr:row>
      <xdr:rowOff>54522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3660085" y="6626"/>
          <a:ext cx="1616585" cy="682896"/>
          <a:chOff x="3604260" y="0"/>
          <a:chExt cx="1447620" cy="684000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3611880" y="15240"/>
            <a:ext cx="1440000" cy="22098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 b="1">
                <a:solidFill>
                  <a:sysClr val="windowText" lastClr="000000"/>
                </a:solidFill>
                <a:latin typeface="HGP教科書体" panose="02020600000000000000" pitchFamily="18" charset="-128"/>
                <a:ea typeface="HGP教科書体" panose="02020600000000000000" pitchFamily="18" charset="-128"/>
              </a:rPr>
              <a:t>変更の種類を選択</a:t>
            </a: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3604260" y="0"/>
            <a:ext cx="1440000" cy="684000"/>
          </a:xfrm>
          <a:prstGeom prst="rect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7;&#27096;&#24335;&#65288;&#20998;&#35299;&#25972;&#20633;&#65289;/'&#30003;&#35531;&#26360;&#390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責"/>
      <sheetName val="検査員"/>
      <sheetName val="検査員(裏)"/>
      <sheetName val="申請"/>
      <sheetName val="指変更"/>
      <sheetName val="変更一覧"/>
      <sheetName val="設備表"/>
      <sheetName val="設備一覧"/>
      <sheetName val="面積"/>
      <sheetName val="申請①"/>
      <sheetName val="変更"/>
      <sheetName val="設備"/>
      <sheetName val="役員"/>
      <sheetName val="主任者"/>
      <sheetName val="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5">
          <cell r="AC25" t="str">
            <v>事業者名</v>
          </cell>
        </row>
        <row r="26">
          <cell r="AC26" t="str">
            <v>事業者住所</v>
          </cell>
        </row>
        <row r="27">
          <cell r="AC27" t="str">
            <v>事業場名称</v>
          </cell>
        </row>
        <row r="28">
          <cell r="AC28" t="str">
            <v>事業場所在地</v>
          </cell>
        </row>
        <row r="29">
          <cell r="AC29" t="str">
            <v>事業者及び事業場名称</v>
          </cell>
        </row>
        <row r="30">
          <cell r="AC30" t="str">
            <v>事業者住所及び事業場所在地</v>
          </cell>
        </row>
        <row r="31">
          <cell r="AC31" t="str">
            <v>作業区分 （ ㎡ ）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  <a:prstDash val="sysDot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0070C0"/>
  </sheetPr>
  <dimension ref="A1:BL103"/>
  <sheetViews>
    <sheetView tabSelected="1" view="pageBreakPreview" zoomScaleNormal="100" zoomScaleSheetLayoutView="100" zoomScalePageLayoutView="115" workbookViewId="0">
      <selection activeCell="A3" sqref="A3:O3"/>
    </sheetView>
  </sheetViews>
  <sheetFormatPr defaultColWidth="1.90625" defaultRowHeight="20.149999999999999" customHeight="1" x14ac:dyDescent="0.2"/>
  <cols>
    <col min="1" max="16384" width="1.90625" style="6"/>
  </cols>
  <sheetData>
    <row r="1" spans="1:52" ht="20.149999999999999" customHeight="1" x14ac:dyDescent="0.2">
      <c r="A1" s="298" t="s">
        <v>56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9"/>
      <c r="AT1" s="299"/>
      <c r="AU1" s="299"/>
      <c r="AV1" s="299"/>
      <c r="AW1" s="299"/>
      <c r="AX1" s="299"/>
      <c r="AY1" s="299"/>
      <c r="AZ1" s="299"/>
    </row>
    <row r="2" spans="1:52" ht="30" customHeight="1" x14ac:dyDescent="0.2">
      <c r="A2" s="301" t="s">
        <v>111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 t="s">
        <v>205</v>
      </c>
      <c r="AE2" s="302"/>
      <c r="AF2" s="302"/>
      <c r="AG2" s="302"/>
      <c r="AH2" s="302"/>
      <c r="AI2" s="302"/>
      <c r="AJ2" s="302"/>
      <c r="AK2" s="302"/>
      <c r="AL2" s="302"/>
      <c r="AM2" s="305" t="s">
        <v>112</v>
      </c>
      <c r="AN2" s="305"/>
      <c r="AO2" s="305"/>
      <c r="AP2" s="305"/>
      <c r="AQ2" s="305"/>
      <c r="AR2" s="305"/>
      <c r="AS2" s="300"/>
      <c r="AT2" s="300"/>
      <c r="AU2" s="300"/>
      <c r="AV2" s="300"/>
      <c r="AW2" s="300"/>
      <c r="AX2" s="300"/>
      <c r="AY2" s="300"/>
      <c r="AZ2" s="300"/>
    </row>
    <row r="3" spans="1:52" s="2" customFormat="1" ht="30" customHeight="1" x14ac:dyDescent="0.2">
      <c r="A3" s="180" t="s">
        <v>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2" t="s">
        <v>104</v>
      </c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</row>
    <row r="4" spans="1:52" s="7" customFormat="1" ht="20.149999999999999" customHeight="1" x14ac:dyDescent="0.2">
      <c r="A4" s="303" t="s">
        <v>114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4" t="str">
        <f>IF(AD2="","届出・申請",AD2)</f>
        <v>届出・申請</v>
      </c>
      <c r="AD4" s="304"/>
      <c r="AE4" s="304"/>
      <c r="AF4" s="304"/>
      <c r="AG4" s="304"/>
      <c r="AH4" s="304"/>
      <c r="AI4" s="304"/>
      <c r="AJ4" s="298" t="s">
        <v>113</v>
      </c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</row>
    <row r="5" spans="1:52" ht="20.149999999999999" customHeight="1" x14ac:dyDescent="0.15">
      <c r="A5" s="306" t="s">
        <v>69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</row>
    <row r="6" spans="1:52" ht="20.149999999999999" customHeight="1" x14ac:dyDescent="0.2">
      <c r="A6" s="307" t="s">
        <v>67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</row>
    <row r="7" spans="1:52" s="8" customFormat="1" ht="20.149999999999999" customHeight="1" x14ac:dyDescent="0.2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</row>
    <row r="8" spans="1:52" s="8" customFormat="1" ht="15" customHeight="1" x14ac:dyDescent="0.2">
      <c r="A8" s="289" t="s">
        <v>0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9"/>
    </row>
    <row r="9" spans="1:52" s="8" customFormat="1" ht="20.149999999999999" customHeight="1" x14ac:dyDescent="0.2">
      <c r="A9" s="214" t="str">
        <f>IF($AD$2="届　出","届出者",IF($AD$2="申　請","申請者","届出者/申請者"))</f>
        <v>届出者/申請者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185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7"/>
    </row>
    <row r="10" spans="1:52" s="8" customFormat="1" ht="20.149999999999999" customHeight="1" x14ac:dyDescent="0.2">
      <c r="A10" s="236" t="s">
        <v>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  <c r="O10" s="183"/>
      <c r="P10" s="184"/>
      <c r="Q10" s="184"/>
      <c r="R10" s="184"/>
      <c r="S10" s="184"/>
      <c r="T10" s="184"/>
      <c r="U10" s="184"/>
      <c r="V10" s="184"/>
      <c r="W10" s="184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9"/>
    </row>
    <row r="11" spans="1:52" s="8" customFormat="1" ht="20.149999999999999" customHeight="1" x14ac:dyDescent="0.2">
      <c r="A11" s="214" t="str">
        <f>IF($AD$2="届　出","届出者",IF($AD$2="申　請","申請者","届出者/申請者"))</f>
        <v>届出者/申請者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239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1"/>
    </row>
    <row r="12" spans="1:52" s="8" customFormat="1" ht="20.149999999999999" customHeight="1" x14ac:dyDescent="0.2">
      <c r="A12" s="236" t="s">
        <v>9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8"/>
      <c r="O12" s="242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4"/>
    </row>
    <row r="13" spans="1:52" s="8" customFormat="1" ht="20.149999999999999" customHeight="1" x14ac:dyDescent="0.2">
      <c r="A13" s="253" t="s">
        <v>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/>
      <c r="O13" s="17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14"/>
      <c r="AF13" s="114"/>
      <c r="AG13" s="114"/>
      <c r="AH13" s="114"/>
      <c r="AI13" s="11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6"/>
    </row>
    <row r="14" spans="1:52" s="8" customFormat="1" ht="15" customHeight="1" x14ac:dyDescent="0.2">
      <c r="A14" s="289" t="s">
        <v>0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  <c r="O14" s="177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9"/>
    </row>
    <row r="15" spans="1:52" s="8" customFormat="1" ht="20.149999999999999" customHeight="1" x14ac:dyDescent="0.2">
      <c r="A15" s="292" t="s">
        <v>2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4"/>
      <c r="O15" s="167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9"/>
    </row>
    <row r="16" spans="1:52" s="8" customFormat="1" ht="20.149999999999999" customHeight="1" x14ac:dyDescent="0.2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7"/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2"/>
    </row>
    <row r="17" spans="1:52" s="8" customFormat="1" ht="20.149999999999999" customHeight="1" x14ac:dyDescent="0.2">
      <c r="A17" s="233" t="s">
        <v>3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5"/>
      <c r="O17" s="239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1"/>
    </row>
    <row r="18" spans="1:52" s="5" customFormat="1" ht="20.149999999999999" customHeight="1" x14ac:dyDescent="0.2">
      <c r="A18" s="236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8"/>
      <c r="O18" s="242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4"/>
    </row>
    <row r="19" spans="1:52" ht="20.149999999999999" customHeight="1" x14ac:dyDescent="0.2">
      <c r="A19" s="253" t="s">
        <v>1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173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14"/>
      <c r="AF19" s="114"/>
      <c r="AG19" s="114"/>
      <c r="AH19" s="114"/>
      <c r="AI19" s="114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</row>
    <row r="20" spans="1:52" s="4" customFormat="1" ht="20.149999999999999" customHeight="1" x14ac:dyDescent="0.2">
      <c r="A20" s="66" t="s">
        <v>10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284" t="s">
        <v>84</v>
      </c>
      <c r="P20" s="285"/>
      <c r="Q20" s="285"/>
      <c r="R20" s="286" t="s">
        <v>85</v>
      </c>
      <c r="S20" s="286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8"/>
    </row>
    <row r="21" spans="1:52" ht="20.149999999999999" customHeight="1" x14ac:dyDescent="0.2">
      <c r="A21" s="46" t="s">
        <v>70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20.149999999999999" customHeight="1" x14ac:dyDescent="0.2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</row>
    <row r="23" spans="1:52" ht="20.149999999999999" customHeight="1" x14ac:dyDescent="0.2">
      <c r="A23" s="253" t="s">
        <v>41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5"/>
      <c r="AA23" s="256" t="s">
        <v>46</v>
      </c>
      <c r="AB23" s="257"/>
      <c r="AC23" s="257"/>
      <c r="AD23" s="257"/>
      <c r="AE23" s="257"/>
      <c r="AF23" s="257"/>
      <c r="AG23" s="257"/>
      <c r="AH23" s="257"/>
      <c r="AI23" s="257"/>
      <c r="AJ23" s="258"/>
      <c r="AK23" s="259" t="s">
        <v>83</v>
      </c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1"/>
    </row>
    <row r="24" spans="1:52" ht="20.149999999999999" customHeight="1" x14ac:dyDescent="0.2">
      <c r="A24" s="250"/>
      <c r="B24" s="251"/>
      <c r="C24" s="252"/>
      <c r="D24" s="245" t="s">
        <v>64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262" t="s">
        <v>106</v>
      </c>
      <c r="AB24" s="263"/>
      <c r="AC24" s="264"/>
      <c r="AD24" s="248"/>
      <c r="AE24" s="249"/>
      <c r="AF24" s="249"/>
      <c r="AG24" s="245" t="s">
        <v>81</v>
      </c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7"/>
    </row>
    <row r="25" spans="1:52" ht="20.149999999999999" customHeight="1" x14ac:dyDescent="0.2">
      <c r="A25" s="250"/>
      <c r="B25" s="251"/>
      <c r="C25" s="252"/>
      <c r="D25" s="245" t="s">
        <v>80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65"/>
      <c r="AB25" s="266"/>
      <c r="AC25" s="267"/>
      <c r="AD25" s="248"/>
      <c r="AE25" s="249"/>
      <c r="AF25" s="249"/>
      <c r="AG25" s="245" t="s">
        <v>42</v>
      </c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7"/>
    </row>
    <row r="26" spans="1:52" ht="20.149999999999999" customHeight="1" x14ac:dyDescent="0.2">
      <c r="A26" s="250" t="s">
        <v>12</v>
      </c>
      <c r="B26" s="251"/>
      <c r="C26" s="252"/>
      <c r="D26" s="245" t="s">
        <v>105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268"/>
      <c r="AB26" s="269"/>
      <c r="AC26" s="270"/>
      <c r="AD26" s="248"/>
      <c r="AE26" s="249"/>
      <c r="AF26" s="249"/>
      <c r="AG26" s="245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7"/>
    </row>
    <row r="27" spans="1:52" ht="22.4" customHeight="1" x14ac:dyDescent="0.2">
      <c r="A27" s="209" t="s">
        <v>48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</row>
    <row r="28" spans="1:52" s="3" customFormat="1" ht="20.149999999999999" customHeight="1" x14ac:dyDescent="0.2">
      <c r="A28" s="210" t="s">
        <v>71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</row>
    <row r="29" spans="1:52" s="3" customFormat="1" ht="20.149999999999999" customHeight="1" x14ac:dyDescent="0.2">
      <c r="A29" s="157" t="s">
        <v>82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55"/>
      <c r="P29" s="56"/>
      <c r="Q29" s="57"/>
      <c r="R29" s="150" t="s">
        <v>107</v>
      </c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2"/>
      <c r="AH29" s="55"/>
      <c r="AI29" s="56"/>
      <c r="AJ29" s="57"/>
      <c r="AK29" s="150" t="s">
        <v>16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2"/>
    </row>
    <row r="30" spans="1:52" s="3" customFormat="1" ht="20.149999999999999" customHeight="1" x14ac:dyDescent="0.2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55"/>
      <c r="P30" s="56"/>
      <c r="Q30" s="57"/>
      <c r="R30" s="150" t="s">
        <v>13</v>
      </c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2"/>
      <c r="AH30" s="55"/>
      <c r="AI30" s="56"/>
      <c r="AJ30" s="57"/>
      <c r="AK30" s="150" t="s">
        <v>17</v>
      </c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2"/>
    </row>
    <row r="31" spans="1:52" s="3" customFormat="1" ht="20.149999999999999" customHeight="1" x14ac:dyDescent="0.2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55"/>
      <c r="P31" s="56"/>
      <c r="Q31" s="57"/>
      <c r="R31" s="150" t="s">
        <v>14</v>
      </c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2"/>
      <c r="AH31" s="55"/>
      <c r="AI31" s="56"/>
      <c r="AJ31" s="57"/>
      <c r="AK31" s="150" t="s">
        <v>18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2"/>
    </row>
    <row r="32" spans="1:52" s="3" customFormat="1" ht="20.149999999999999" customHeight="1" x14ac:dyDescent="0.2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  <c r="O32" s="55"/>
      <c r="P32" s="56"/>
      <c r="Q32" s="57"/>
      <c r="R32" s="150" t="s">
        <v>15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2"/>
      <c r="AH32" s="55"/>
      <c r="AI32" s="56"/>
      <c r="AJ32" s="57"/>
      <c r="AK32" s="150" t="s">
        <v>19</v>
      </c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2"/>
    </row>
    <row r="33" spans="1:64" s="3" customFormat="1" ht="20.149999999999999" customHeight="1" x14ac:dyDescent="0.2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5"/>
      <c r="O33" s="55"/>
      <c r="P33" s="56"/>
      <c r="Q33" s="57"/>
      <c r="R33" s="150" t="s">
        <v>76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  <c r="AH33" s="55"/>
      <c r="AI33" s="56"/>
      <c r="AJ33" s="57"/>
      <c r="AK33" s="211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3"/>
    </row>
    <row r="34" spans="1:64" ht="22.4" customHeight="1" x14ac:dyDescent="0.2">
      <c r="A34" s="209" t="s">
        <v>72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</row>
    <row r="35" spans="1:64" s="3" customFormat="1" ht="20.149999999999999" customHeight="1" x14ac:dyDescent="0.2">
      <c r="A35" s="210" t="s">
        <v>73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</row>
    <row r="36" spans="1:64" s="3" customFormat="1" ht="20.149999999999999" customHeight="1" x14ac:dyDescent="0.2">
      <c r="A36" s="166" t="s">
        <v>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55"/>
      <c r="P36" s="56"/>
      <c r="Q36" s="57"/>
      <c r="R36" s="156" t="s">
        <v>57</v>
      </c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6"/>
      <c r="BL36" s="9"/>
    </row>
    <row r="37" spans="1:64" s="3" customFormat="1" ht="20.149999999999999" customHeight="1" x14ac:dyDescent="0.2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55"/>
      <c r="P37" s="56"/>
      <c r="Q37" s="57"/>
      <c r="R37" s="156" t="s">
        <v>55</v>
      </c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6"/>
    </row>
    <row r="38" spans="1:64" s="3" customFormat="1" ht="20.149999999999999" customHeight="1" x14ac:dyDescent="0.2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55"/>
      <c r="P38" s="56"/>
      <c r="Q38" s="57"/>
      <c r="R38" s="156" t="s">
        <v>5</v>
      </c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6"/>
    </row>
    <row r="39" spans="1:64" s="3" customFormat="1" ht="20.149999999999999" customHeight="1" x14ac:dyDescent="0.2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55"/>
      <c r="P39" s="56"/>
      <c r="Q39" s="57"/>
      <c r="R39" s="206" t="s">
        <v>77</v>
      </c>
      <c r="S39" s="207"/>
      <c r="T39" s="207"/>
      <c r="U39" s="207"/>
      <c r="V39" s="208" t="s">
        <v>115</v>
      </c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1" t="s">
        <v>78</v>
      </c>
    </row>
    <row r="40" spans="1:64" ht="23.15" customHeight="1" x14ac:dyDescent="0.2">
      <c r="A40" s="46" t="s">
        <v>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64" s="3" customFormat="1" ht="24" customHeight="1" x14ac:dyDescent="0.2">
      <c r="A41" s="118" t="s">
        <v>59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</row>
    <row r="42" spans="1:64" s="3" customFormat="1" ht="20.149999999999999" customHeight="1" x14ac:dyDescent="0.2">
      <c r="A42" s="88" t="s">
        <v>65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135" t="s">
        <v>49</v>
      </c>
      <c r="N42" s="136"/>
      <c r="O42" s="136"/>
      <c r="P42" s="136"/>
      <c r="Q42" s="136"/>
      <c r="R42" s="136"/>
      <c r="S42" s="136"/>
      <c r="T42" s="137"/>
      <c r="U42" s="88" t="s">
        <v>58</v>
      </c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90"/>
      <c r="AS42" s="138" t="s">
        <v>92</v>
      </c>
      <c r="AT42" s="139"/>
      <c r="AU42" s="139"/>
      <c r="AV42" s="139"/>
      <c r="AW42" s="139"/>
      <c r="AX42" s="139"/>
      <c r="AY42" s="139"/>
      <c r="AZ42" s="140"/>
    </row>
    <row r="43" spans="1:64" s="3" customFormat="1" ht="20.149999999999999" customHeight="1" x14ac:dyDescent="0.2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200"/>
      <c r="N43" s="201"/>
      <c r="O43" s="201"/>
      <c r="P43" s="201"/>
      <c r="Q43" s="201"/>
      <c r="R43" s="201"/>
      <c r="S43" s="201"/>
      <c r="T43" s="202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5"/>
      <c r="AS43" s="153"/>
      <c r="AT43" s="154"/>
      <c r="AU43" s="154"/>
      <c r="AV43" s="154"/>
      <c r="AW43" s="154"/>
      <c r="AX43" s="154"/>
      <c r="AY43" s="154"/>
      <c r="AZ43" s="155"/>
    </row>
    <row r="44" spans="1:64" s="3" customFormat="1" ht="20.149999999999999" customHeight="1" x14ac:dyDescent="0.2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144" t="s">
        <v>50</v>
      </c>
      <c r="N44" s="145"/>
      <c r="O44" s="145"/>
      <c r="P44" s="145"/>
      <c r="Q44" s="145"/>
      <c r="R44" s="145"/>
      <c r="S44" s="145"/>
      <c r="T44" s="146"/>
      <c r="U44" s="147" t="s">
        <v>86</v>
      </c>
      <c r="V44" s="148"/>
      <c r="W44" s="148"/>
      <c r="X44" s="148"/>
      <c r="Y44" s="148"/>
      <c r="Z44" s="148"/>
      <c r="AA44" s="148"/>
      <c r="AB44" s="149"/>
      <c r="AC44" s="147" t="s">
        <v>87</v>
      </c>
      <c r="AD44" s="148"/>
      <c r="AE44" s="148"/>
      <c r="AF44" s="148"/>
      <c r="AG44" s="148"/>
      <c r="AH44" s="148"/>
      <c r="AI44" s="148"/>
      <c r="AJ44" s="149"/>
      <c r="AK44" s="147" t="s">
        <v>88</v>
      </c>
      <c r="AL44" s="148"/>
      <c r="AM44" s="148"/>
      <c r="AN44" s="148"/>
      <c r="AO44" s="148"/>
      <c r="AP44" s="148"/>
      <c r="AQ44" s="148"/>
      <c r="AR44" s="149"/>
      <c r="AS44" s="141"/>
      <c r="AT44" s="142"/>
      <c r="AU44" s="142"/>
      <c r="AV44" s="142"/>
      <c r="AW44" s="142"/>
      <c r="AX44" s="142"/>
      <c r="AY44" s="142"/>
      <c r="AZ44" s="143"/>
    </row>
    <row r="45" spans="1:64" s="3" customFormat="1" ht="20.149999999999999" customHeight="1" x14ac:dyDescent="0.2">
      <c r="A45" s="80" t="s">
        <v>51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130" t="str">
        <f>IF(U45+AC45+AK45+AS45=0,"",U45+AC45+AK45+AS45)</f>
        <v/>
      </c>
      <c r="N45" s="131"/>
      <c r="O45" s="131"/>
      <c r="P45" s="131"/>
      <c r="Q45" s="131"/>
      <c r="R45" s="131"/>
      <c r="S45" s="83" t="s">
        <v>6</v>
      </c>
      <c r="T45" s="84"/>
      <c r="U45" s="113"/>
      <c r="V45" s="114"/>
      <c r="W45" s="114"/>
      <c r="X45" s="114"/>
      <c r="Y45" s="114"/>
      <c r="Z45" s="114"/>
      <c r="AA45" s="83" t="s">
        <v>6</v>
      </c>
      <c r="AB45" s="84"/>
      <c r="AC45" s="113"/>
      <c r="AD45" s="114"/>
      <c r="AE45" s="114"/>
      <c r="AF45" s="114"/>
      <c r="AG45" s="114"/>
      <c r="AH45" s="114"/>
      <c r="AI45" s="83" t="s">
        <v>6</v>
      </c>
      <c r="AJ45" s="84"/>
      <c r="AK45" s="113"/>
      <c r="AL45" s="114"/>
      <c r="AM45" s="114"/>
      <c r="AN45" s="114"/>
      <c r="AO45" s="114"/>
      <c r="AP45" s="114"/>
      <c r="AQ45" s="83" t="s">
        <v>6</v>
      </c>
      <c r="AR45" s="84"/>
      <c r="AS45" s="113"/>
      <c r="AT45" s="114"/>
      <c r="AU45" s="114"/>
      <c r="AV45" s="114"/>
      <c r="AW45" s="114"/>
      <c r="AX45" s="114"/>
      <c r="AY45" s="83" t="s">
        <v>6</v>
      </c>
      <c r="AZ45" s="84"/>
    </row>
    <row r="46" spans="1:64" s="3" customFormat="1" ht="20.149999999999999" customHeight="1" x14ac:dyDescent="0.2">
      <c r="A46" s="80" t="s">
        <v>52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130" t="str">
        <f>IF(U46+AC46+AK46+AS46=0,"",U46+AC46+AK46+AS46)</f>
        <v/>
      </c>
      <c r="N46" s="131"/>
      <c r="O46" s="131"/>
      <c r="P46" s="131"/>
      <c r="Q46" s="131"/>
      <c r="R46" s="131"/>
      <c r="S46" s="83" t="s">
        <v>6</v>
      </c>
      <c r="T46" s="84"/>
      <c r="U46" s="113"/>
      <c r="V46" s="114"/>
      <c r="W46" s="114"/>
      <c r="X46" s="114"/>
      <c r="Y46" s="114"/>
      <c r="Z46" s="114"/>
      <c r="AA46" s="83" t="s">
        <v>6</v>
      </c>
      <c r="AB46" s="84"/>
      <c r="AC46" s="113"/>
      <c r="AD46" s="114"/>
      <c r="AE46" s="114"/>
      <c r="AF46" s="114"/>
      <c r="AG46" s="114"/>
      <c r="AH46" s="114"/>
      <c r="AI46" s="83" t="s">
        <v>6</v>
      </c>
      <c r="AJ46" s="84"/>
      <c r="AK46" s="113"/>
      <c r="AL46" s="114"/>
      <c r="AM46" s="114"/>
      <c r="AN46" s="114"/>
      <c r="AO46" s="114"/>
      <c r="AP46" s="114"/>
      <c r="AQ46" s="83" t="s">
        <v>6</v>
      </c>
      <c r="AR46" s="84"/>
      <c r="AS46" s="113"/>
      <c r="AT46" s="114"/>
      <c r="AU46" s="114"/>
      <c r="AV46" s="114"/>
      <c r="AW46" s="114"/>
      <c r="AX46" s="114"/>
      <c r="AY46" s="83" t="s">
        <v>6</v>
      </c>
      <c r="AZ46" s="84"/>
    </row>
    <row r="47" spans="1:64" s="3" customFormat="1" ht="20.149999999999999" customHeight="1" x14ac:dyDescent="0.2">
      <c r="A47" s="80" t="s">
        <v>53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113"/>
      <c r="N47" s="114"/>
      <c r="O47" s="114"/>
      <c r="P47" s="114"/>
      <c r="Q47" s="114"/>
      <c r="R47" s="114"/>
      <c r="S47" s="83" t="s">
        <v>6</v>
      </c>
      <c r="T47" s="84"/>
      <c r="U47" s="127" t="s">
        <v>108</v>
      </c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9"/>
    </row>
    <row r="48" spans="1:64" ht="20.149999999999999" customHeight="1" x14ac:dyDescent="0.2">
      <c r="A48" s="118" t="s">
        <v>63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</row>
    <row r="49" spans="1:53" s="3" customFormat="1" ht="20.149999999999999" customHeight="1" x14ac:dyDescent="0.2">
      <c r="A49" s="43" t="s">
        <v>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119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1" t="s">
        <v>89</v>
      </c>
      <c r="Z49" s="122"/>
      <c r="AA49" s="43" t="s">
        <v>62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5"/>
      <c r="AN49" s="119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1" t="s">
        <v>89</v>
      </c>
      <c r="AZ49" s="122"/>
    </row>
    <row r="50" spans="1:53" s="3" customFormat="1" ht="20.149999999999999" customHeight="1" x14ac:dyDescent="0.2">
      <c r="A50" s="43" t="s">
        <v>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  <c r="N50" s="119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1" t="s">
        <v>89</v>
      </c>
      <c r="Z50" s="122"/>
      <c r="AA50" s="43" t="s">
        <v>93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5"/>
      <c r="AN50" s="119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1" t="s">
        <v>89</v>
      </c>
      <c r="AZ50" s="122"/>
    </row>
    <row r="51" spans="1:53" s="3" customFormat="1" ht="20.149999999999999" customHeight="1" x14ac:dyDescent="0.2">
      <c r="A51" s="43" t="s">
        <v>94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119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1" t="s">
        <v>89</v>
      </c>
      <c r="AM51" s="122"/>
      <c r="AN51" s="123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5"/>
    </row>
    <row r="52" spans="1:53" s="3" customFormat="1" ht="20.149999999999999" customHeight="1" x14ac:dyDescent="0.2">
      <c r="A52" s="47" t="s">
        <v>66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</row>
    <row r="53" spans="1:53" s="3" customFormat="1" ht="20.149999999999999" customHeight="1" x14ac:dyDescent="0.2">
      <c r="A53" s="118" t="s">
        <v>43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</row>
    <row r="54" spans="1:53" s="3" customFormat="1" ht="20.149999999999999" customHeight="1" x14ac:dyDescent="0.2">
      <c r="A54" s="58" t="s">
        <v>54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 t="s">
        <v>28</v>
      </c>
      <c r="O54" s="62"/>
      <c r="P54" s="63"/>
      <c r="Q54" s="66" t="s">
        <v>91</v>
      </c>
      <c r="R54" s="64"/>
      <c r="S54" s="64"/>
      <c r="T54" s="64"/>
      <c r="U54" s="64"/>
      <c r="V54" s="64"/>
      <c r="W54" s="64"/>
      <c r="X54" s="64"/>
      <c r="Y54" s="65"/>
      <c r="Z54" s="67" t="s">
        <v>90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8"/>
      <c r="AO54" s="64" t="s">
        <v>29</v>
      </c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5"/>
      <c r="BA54" s="199"/>
    </row>
    <row r="55" spans="1:53" s="3" customFormat="1" ht="20.149999999999999" customHeight="1" x14ac:dyDescent="0.2">
      <c r="A55" s="50" t="s">
        <v>95</v>
      </c>
      <c r="B55" s="50"/>
      <c r="C55" s="51" t="s">
        <v>102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5"/>
      <c r="O55" s="56"/>
      <c r="P55" s="57"/>
      <c r="Q55" s="52"/>
      <c r="R55" s="53"/>
      <c r="S55" s="53"/>
      <c r="T55" s="53"/>
      <c r="U55" s="53"/>
      <c r="V55" s="53"/>
      <c r="W55" s="53"/>
      <c r="X55" s="53"/>
      <c r="Y55" s="54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4"/>
      <c r="AO55" s="38"/>
      <c r="AP55" s="39"/>
      <c r="AQ55" s="40" t="s">
        <v>83</v>
      </c>
      <c r="AR55" s="40"/>
      <c r="AS55" s="40"/>
      <c r="AT55" s="40"/>
      <c r="AU55" s="40"/>
      <c r="AV55" s="40"/>
      <c r="AW55" s="40"/>
      <c r="AX55" s="40"/>
      <c r="AY55" s="40"/>
      <c r="AZ55" s="41"/>
      <c r="BA55" s="199"/>
    </row>
    <row r="56" spans="1:53" s="3" customFormat="1" ht="20.149999999999999" customHeight="1" x14ac:dyDescent="0.2">
      <c r="A56" s="50" t="s">
        <v>95</v>
      </c>
      <c r="B56" s="50"/>
      <c r="C56" s="51" t="s">
        <v>101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0"/>
      <c r="O56" s="50"/>
      <c r="P56" s="50"/>
      <c r="Q56" s="52"/>
      <c r="R56" s="53"/>
      <c r="S56" s="53"/>
      <c r="T56" s="53"/>
      <c r="U56" s="53"/>
      <c r="V56" s="53"/>
      <c r="W56" s="53"/>
      <c r="X56" s="53"/>
      <c r="Y56" s="54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4"/>
      <c r="AO56" s="38"/>
      <c r="AP56" s="39"/>
      <c r="AQ56" s="40" t="s">
        <v>83</v>
      </c>
      <c r="AR56" s="40"/>
      <c r="AS56" s="40"/>
      <c r="AT56" s="40"/>
      <c r="AU56" s="40"/>
      <c r="AV56" s="40"/>
      <c r="AW56" s="40"/>
      <c r="AX56" s="40"/>
      <c r="AY56" s="40"/>
      <c r="AZ56" s="41"/>
      <c r="BA56" s="199"/>
    </row>
    <row r="57" spans="1:53" s="3" customFormat="1" ht="20.149999999999999" customHeight="1" x14ac:dyDescent="0.2">
      <c r="A57" s="50" t="s">
        <v>95</v>
      </c>
      <c r="B57" s="50"/>
      <c r="C57" s="51" t="s">
        <v>98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0"/>
      <c r="O57" s="50"/>
      <c r="P57" s="50"/>
      <c r="Q57" s="52"/>
      <c r="R57" s="53"/>
      <c r="S57" s="53"/>
      <c r="T57" s="53"/>
      <c r="U57" s="53"/>
      <c r="V57" s="53"/>
      <c r="W57" s="53"/>
      <c r="X57" s="53"/>
      <c r="Y57" s="54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4"/>
      <c r="AO57" s="38"/>
      <c r="AP57" s="39"/>
      <c r="AQ57" s="40" t="s">
        <v>83</v>
      </c>
      <c r="AR57" s="40"/>
      <c r="AS57" s="40"/>
      <c r="AT57" s="40"/>
      <c r="AU57" s="40"/>
      <c r="AV57" s="40"/>
      <c r="AW57" s="40"/>
      <c r="AX57" s="40"/>
      <c r="AY57" s="40"/>
      <c r="AZ57" s="41"/>
      <c r="BA57" s="199"/>
    </row>
    <row r="58" spans="1:53" s="3" customFormat="1" ht="20.149999999999999" customHeight="1" x14ac:dyDescent="0.2">
      <c r="A58" s="50" t="s">
        <v>95</v>
      </c>
      <c r="B58" s="50"/>
      <c r="C58" s="51" t="s">
        <v>203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0"/>
      <c r="O58" s="50"/>
      <c r="P58" s="50"/>
      <c r="Q58" s="52"/>
      <c r="R58" s="53"/>
      <c r="S58" s="53"/>
      <c r="T58" s="53"/>
      <c r="U58" s="53"/>
      <c r="V58" s="53"/>
      <c r="W58" s="53"/>
      <c r="X58" s="53"/>
      <c r="Y58" s="54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4"/>
      <c r="AO58" s="38"/>
      <c r="AP58" s="39"/>
      <c r="AQ58" s="40" t="s">
        <v>83</v>
      </c>
      <c r="AR58" s="40"/>
      <c r="AS58" s="40"/>
      <c r="AT58" s="40"/>
      <c r="AU58" s="40"/>
      <c r="AV58" s="40"/>
      <c r="AW58" s="40"/>
      <c r="AX58" s="40"/>
      <c r="AY58" s="40"/>
      <c r="AZ58" s="41"/>
      <c r="BA58" s="199"/>
    </row>
    <row r="59" spans="1:53" s="3" customFormat="1" ht="20.149999999999999" customHeight="1" x14ac:dyDescent="0.2">
      <c r="A59" s="50"/>
      <c r="B59" s="50"/>
      <c r="C59" s="51" t="s">
        <v>96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0"/>
      <c r="O59" s="50"/>
      <c r="P59" s="50"/>
      <c r="Q59" s="52"/>
      <c r="R59" s="53"/>
      <c r="S59" s="53"/>
      <c r="T59" s="53"/>
      <c r="U59" s="53"/>
      <c r="V59" s="53"/>
      <c r="W59" s="53"/>
      <c r="X59" s="53"/>
      <c r="Y59" s="54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4"/>
      <c r="AO59" s="38"/>
      <c r="AP59" s="39"/>
      <c r="AQ59" s="40" t="s">
        <v>83</v>
      </c>
      <c r="AR59" s="40"/>
      <c r="AS59" s="40"/>
      <c r="AT59" s="40"/>
      <c r="AU59" s="40"/>
      <c r="AV59" s="40"/>
      <c r="AW59" s="40"/>
      <c r="AX59" s="40"/>
      <c r="AY59" s="40"/>
      <c r="AZ59" s="41"/>
      <c r="BA59" s="199"/>
    </row>
    <row r="60" spans="1:53" s="3" customFormat="1" ht="20.149999999999999" customHeight="1" x14ac:dyDescent="0.2">
      <c r="A60" s="50"/>
      <c r="B60" s="50"/>
      <c r="C60" s="51" t="s">
        <v>99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0"/>
      <c r="O60" s="50"/>
      <c r="P60" s="50"/>
      <c r="Q60" s="52"/>
      <c r="R60" s="53"/>
      <c r="S60" s="53"/>
      <c r="T60" s="53"/>
      <c r="U60" s="53"/>
      <c r="V60" s="53"/>
      <c r="W60" s="53"/>
      <c r="X60" s="53"/>
      <c r="Y60" s="54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4"/>
      <c r="AO60" s="38"/>
      <c r="AP60" s="39"/>
      <c r="AQ60" s="40" t="s">
        <v>83</v>
      </c>
      <c r="AR60" s="40"/>
      <c r="AS60" s="40"/>
      <c r="AT60" s="40"/>
      <c r="AU60" s="40"/>
      <c r="AV60" s="40"/>
      <c r="AW60" s="40"/>
      <c r="AX60" s="40"/>
      <c r="AY60" s="40"/>
      <c r="AZ60" s="41"/>
      <c r="BA60" s="199"/>
    </row>
    <row r="61" spans="1:53" s="3" customFormat="1" ht="20.149999999999999" customHeight="1" x14ac:dyDescent="0.2">
      <c r="A61" s="50"/>
      <c r="B61" s="50"/>
      <c r="C61" s="51" t="s">
        <v>100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0"/>
      <c r="O61" s="50"/>
      <c r="P61" s="50"/>
      <c r="Q61" s="52"/>
      <c r="R61" s="53"/>
      <c r="S61" s="53"/>
      <c r="T61" s="53"/>
      <c r="U61" s="53"/>
      <c r="V61" s="53"/>
      <c r="W61" s="53"/>
      <c r="X61" s="53"/>
      <c r="Y61" s="54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4"/>
      <c r="AO61" s="38"/>
      <c r="AP61" s="39"/>
      <c r="AQ61" s="40" t="s">
        <v>83</v>
      </c>
      <c r="AR61" s="40"/>
      <c r="AS61" s="40"/>
      <c r="AT61" s="40"/>
      <c r="AU61" s="40"/>
      <c r="AV61" s="40"/>
      <c r="AW61" s="40"/>
      <c r="AX61" s="40"/>
      <c r="AY61" s="40"/>
      <c r="AZ61" s="41"/>
      <c r="BA61" s="199"/>
    </row>
    <row r="62" spans="1:53" s="3" customFormat="1" ht="20.149999999999999" customHeight="1" x14ac:dyDescent="0.2">
      <c r="A62" s="50"/>
      <c r="B62" s="50"/>
      <c r="C62" s="51" t="s">
        <v>97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0"/>
      <c r="O62" s="50"/>
      <c r="P62" s="50"/>
      <c r="Q62" s="52"/>
      <c r="R62" s="53"/>
      <c r="S62" s="53"/>
      <c r="T62" s="53"/>
      <c r="U62" s="53"/>
      <c r="V62" s="53"/>
      <c r="W62" s="53"/>
      <c r="X62" s="53"/>
      <c r="Y62" s="54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38"/>
      <c r="AP62" s="39"/>
      <c r="AQ62" s="40" t="s">
        <v>83</v>
      </c>
      <c r="AR62" s="40"/>
      <c r="AS62" s="40"/>
      <c r="AT62" s="40"/>
      <c r="AU62" s="40"/>
      <c r="AV62" s="40"/>
      <c r="AW62" s="40"/>
      <c r="AX62" s="40"/>
      <c r="AY62" s="40"/>
      <c r="AZ62" s="41"/>
      <c r="BA62" s="199"/>
    </row>
    <row r="63" spans="1:53" s="3" customFormat="1" ht="20.149999999999999" customHeight="1" x14ac:dyDescent="0.2">
      <c r="A63" s="50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0"/>
      <c r="O63" s="50"/>
      <c r="P63" s="50"/>
      <c r="Q63" s="52"/>
      <c r="R63" s="53"/>
      <c r="S63" s="53"/>
      <c r="T63" s="53"/>
      <c r="U63" s="53"/>
      <c r="V63" s="53"/>
      <c r="W63" s="53"/>
      <c r="X63" s="53"/>
      <c r="Y63" s="54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38"/>
      <c r="AP63" s="39"/>
      <c r="AQ63" s="40" t="s">
        <v>83</v>
      </c>
      <c r="AR63" s="40"/>
      <c r="AS63" s="40"/>
      <c r="AT63" s="40"/>
      <c r="AU63" s="40"/>
      <c r="AV63" s="40"/>
      <c r="AW63" s="40"/>
      <c r="AX63" s="40"/>
      <c r="AY63" s="40"/>
      <c r="AZ63" s="41"/>
      <c r="BA63" s="199"/>
    </row>
    <row r="64" spans="1:53" s="3" customFormat="1" ht="20.149999999999999" customHeight="1" x14ac:dyDescent="0.2">
      <c r="A64" s="50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0"/>
      <c r="O64" s="50"/>
      <c r="P64" s="50"/>
      <c r="Q64" s="52"/>
      <c r="R64" s="53"/>
      <c r="S64" s="53"/>
      <c r="T64" s="53"/>
      <c r="U64" s="53"/>
      <c r="V64" s="53"/>
      <c r="W64" s="53"/>
      <c r="X64" s="53"/>
      <c r="Y64" s="54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8"/>
      <c r="AP64" s="39"/>
      <c r="AQ64" s="40" t="s">
        <v>83</v>
      </c>
      <c r="AR64" s="40"/>
      <c r="AS64" s="40"/>
      <c r="AT64" s="40"/>
      <c r="AU64" s="40"/>
      <c r="AV64" s="40"/>
      <c r="AW64" s="40"/>
      <c r="AX64" s="40"/>
      <c r="AY64" s="40"/>
      <c r="AZ64" s="41"/>
      <c r="BA64" s="199"/>
    </row>
    <row r="65" spans="1:52" s="3" customFormat="1" ht="20.149999999999999" customHeight="1" x14ac:dyDescent="0.2">
      <c r="A65" s="42" t="s">
        <v>204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</row>
    <row r="66" spans="1:52" s="3" customFormat="1" ht="20.149999999999999" customHeight="1" x14ac:dyDescent="0.2">
      <c r="A66" s="74" t="s">
        <v>44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5"/>
      <c r="AR66" s="75"/>
      <c r="AS66" s="75"/>
      <c r="AT66" s="75"/>
      <c r="AU66" s="75"/>
      <c r="AV66" s="75"/>
      <c r="AW66" s="75"/>
      <c r="AX66" s="75"/>
      <c r="AY66" s="75"/>
      <c r="AZ66" s="75"/>
    </row>
    <row r="67" spans="1:52" s="3" customFormat="1" ht="20.149999999999999" customHeight="1" x14ac:dyDescent="0.2">
      <c r="A67" s="100" t="s">
        <v>38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2"/>
      <c r="N67" s="43" t="s">
        <v>11</v>
      </c>
      <c r="O67" s="44"/>
      <c r="P67" s="44"/>
      <c r="Q67" s="44"/>
      <c r="R67" s="44"/>
      <c r="S67" s="44"/>
      <c r="T67" s="44"/>
      <c r="U67" s="44"/>
      <c r="V67" s="44"/>
      <c r="W67" s="44"/>
      <c r="X67" s="45"/>
      <c r="Y67" s="193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5"/>
    </row>
    <row r="68" spans="1:52" s="3" customFormat="1" ht="20.149999999999999" customHeight="1" x14ac:dyDescent="0.2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5"/>
      <c r="N68" s="43" t="s">
        <v>39</v>
      </c>
      <c r="O68" s="44"/>
      <c r="P68" s="44"/>
      <c r="Q68" s="44"/>
      <c r="R68" s="44"/>
      <c r="S68" s="44"/>
      <c r="T68" s="44"/>
      <c r="U68" s="44"/>
      <c r="V68" s="44"/>
      <c r="W68" s="44"/>
      <c r="X68" s="45"/>
      <c r="Y68" s="193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5"/>
    </row>
    <row r="69" spans="1:52" s="3" customFormat="1" ht="20.149999999999999" customHeight="1" x14ac:dyDescent="0.2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8"/>
      <c r="N69" s="80" t="s">
        <v>40</v>
      </c>
      <c r="O69" s="81"/>
      <c r="P69" s="81"/>
      <c r="Q69" s="81"/>
      <c r="R69" s="81"/>
      <c r="S69" s="81"/>
      <c r="T69" s="81"/>
      <c r="U69" s="81"/>
      <c r="V69" s="81"/>
      <c r="W69" s="81"/>
      <c r="X69" s="82"/>
      <c r="Y69" s="196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8"/>
    </row>
    <row r="70" spans="1:52" s="3" customFormat="1" ht="20.149999999999999" customHeight="1" x14ac:dyDescent="0.2">
      <c r="A70" s="110" t="s">
        <v>47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2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5" t="s">
        <v>45</v>
      </c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6"/>
    </row>
    <row r="71" spans="1:52" s="3" customFormat="1" ht="8.15" customHeight="1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</row>
    <row r="72" spans="1:52" s="3" customFormat="1" ht="20.149999999999999" customHeight="1" x14ac:dyDescent="0.2">
      <c r="A72" s="109" t="s">
        <v>117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75"/>
      <c r="AR72" s="75"/>
      <c r="AS72" s="75"/>
      <c r="AT72" s="75"/>
      <c r="AU72" s="75"/>
      <c r="AV72" s="75"/>
      <c r="AW72" s="75"/>
      <c r="AX72" s="75"/>
      <c r="AY72" s="75"/>
      <c r="AZ72" s="75"/>
    </row>
    <row r="73" spans="1:52" s="3" customFormat="1" ht="20.149999999999999" customHeight="1" x14ac:dyDescent="0.2">
      <c r="A73" s="11" t="s">
        <v>31</v>
      </c>
      <c r="B73" s="98" t="s">
        <v>83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 t="s">
        <v>79</v>
      </c>
      <c r="O73" s="99"/>
      <c r="P73" s="98" t="s">
        <v>83</v>
      </c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3" t="s">
        <v>32</v>
      </c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</row>
    <row r="74" spans="1:52" s="3" customFormat="1" ht="20.149999999999999" customHeight="1" x14ac:dyDescent="0.2">
      <c r="A74" s="97" t="s">
        <v>34</v>
      </c>
      <c r="B74" s="92"/>
      <c r="C74" s="92"/>
      <c r="D74" s="92"/>
      <c r="E74" s="92"/>
      <c r="F74" s="92"/>
      <c r="G74" s="92"/>
      <c r="H74" s="92"/>
      <c r="I74" s="93"/>
      <c r="J74" s="97" t="s">
        <v>35</v>
      </c>
      <c r="K74" s="92"/>
      <c r="L74" s="92"/>
      <c r="M74" s="92"/>
      <c r="N74" s="92"/>
      <c r="O74" s="93"/>
      <c r="P74" s="91" t="s">
        <v>36</v>
      </c>
      <c r="Q74" s="92"/>
      <c r="R74" s="92"/>
      <c r="S74" s="92"/>
      <c r="T74" s="92"/>
      <c r="U74" s="93"/>
      <c r="V74" s="91" t="s">
        <v>103</v>
      </c>
      <c r="W74" s="92"/>
      <c r="X74" s="92"/>
      <c r="Y74" s="92"/>
      <c r="Z74" s="92"/>
      <c r="AA74" s="93"/>
      <c r="AB74" s="97" t="s">
        <v>34</v>
      </c>
      <c r="AC74" s="92"/>
      <c r="AD74" s="92"/>
      <c r="AE74" s="92"/>
      <c r="AF74" s="92"/>
      <c r="AG74" s="92"/>
      <c r="AH74" s="93"/>
      <c r="AI74" s="97" t="s">
        <v>35</v>
      </c>
      <c r="AJ74" s="92"/>
      <c r="AK74" s="92"/>
      <c r="AL74" s="92"/>
      <c r="AM74" s="92"/>
      <c r="AN74" s="93"/>
      <c r="AO74" s="91" t="s">
        <v>36</v>
      </c>
      <c r="AP74" s="92"/>
      <c r="AQ74" s="92"/>
      <c r="AR74" s="92"/>
      <c r="AS74" s="92"/>
      <c r="AT74" s="93"/>
      <c r="AU74" s="91" t="s">
        <v>103</v>
      </c>
      <c r="AV74" s="92"/>
      <c r="AW74" s="92"/>
      <c r="AX74" s="92"/>
      <c r="AY74" s="92"/>
      <c r="AZ74" s="93"/>
    </row>
    <row r="75" spans="1:52" s="3" customFormat="1" ht="20.149999999999999" customHeight="1" x14ac:dyDescent="0.2">
      <c r="A75" s="94"/>
      <c r="B75" s="95"/>
      <c r="C75" s="95"/>
      <c r="D75" s="95"/>
      <c r="E75" s="95"/>
      <c r="F75" s="95"/>
      <c r="G75" s="95"/>
      <c r="H75" s="95"/>
      <c r="I75" s="96"/>
      <c r="J75" s="94"/>
      <c r="K75" s="95"/>
      <c r="L75" s="95"/>
      <c r="M75" s="95"/>
      <c r="N75" s="95"/>
      <c r="O75" s="96"/>
      <c r="P75" s="94"/>
      <c r="Q75" s="95"/>
      <c r="R75" s="95"/>
      <c r="S75" s="95"/>
      <c r="T75" s="95"/>
      <c r="U75" s="96"/>
      <c r="V75" s="94"/>
      <c r="W75" s="95"/>
      <c r="X75" s="95"/>
      <c r="Y75" s="95"/>
      <c r="Z75" s="95"/>
      <c r="AA75" s="96"/>
      <c r="AB75" s="94"/>
      <c r="AC75" s="95"/>
      <c r="AD75" s="95"/>
      <c r="AE75" s="95"/>
      <c r="AF75" s="95"/>
      <c r="AG75" s="95"/>
      <c r="AH75" s="96"/>
      <c r="AI75" s="94"/>
      <c r="AJ75" s="95"/>
      <c r="AK75" s="95"/>
      <c r="AL75" s="95"/>
      <c r="AM75" s="95"/>
      <c r="AN75" s="96"/>
      <c r="AO75" s="94"/>
      <c r="AP75" s="95"/>
      <c r="AQ75" s="95"/>
      <c r="AR75" s="95"/>
      <c r="AS75" s="95"/>
      <c r="AT75" s="96"/>
      <c r="AU75" s="94"/>
      <c r="AV75" s="95"/>
      <c r="AW75" s="95"/>
      <c r="AX75" s="95"/>
      <c r="AY75" s="95"/>
      <c r="AZ75" s="96"/>
    </row>
    <row r="76" spans="1:52" s="3" customFormat="1" ht="20.149999999999999" customHeight="1" x14ac:dyDescent="0.2">
      <c r="A76" s="80" t="s">
        <v>20</v>
      </c>
      <c r="B76" s="81"/>
      <c r="C76" s="81"/>
      <c r="D76" s="81"/>
      <c r="E76" s="81"/>
      <c r="F76" s="81"/>
      <c r="G76" s="81"/>
      <c r="H76" s="81"/>
      <c r="I76" s="82"/>
      <c r="J76" s="55"/>
      <c r="K76" s="56"/>
      <c r="L76" s="56"/>
      <c r="M76" s="56"/>
      <c r="N76" s="83" t="s">
        <v>30</v>
      </c>
      <c r="O76" s="84"/>
      <c r="P76" s="55"/>
      <c r="Q76" s="56"/>
      <c r="R76" s="56"/>
      <c r="S76" s="56"/>
      <c r="T76" s="83" t="s">
        <v>30</v>
      </c>
      <c r="U76" s="84"/>
      <c r="V76" s="55"/>
      <c r="W76" s="56"/>
      <c r="X76" s="56"/>
      <c r="Y76" s="56"/>
      <c r="Z76" s="83" t="s">
        <v>30</v>
      </c>
      <c r="AA76" s="84"/>
      <c r="AB76" s="80" t="s">
        <v>24</v>
      </c>
      <c r="AC76" s="81"/>
      <c r="AD76" s="81"/>
      <c r="AE76" s="81"/>
      <c r="AF76" s="81"/>
      <c r="AG76" s="81"/>
      <c r="AH76" s="82"/>
      <c r="AI76" s="55"/>
      <c r="AJ76" s="56"/>
      <c r="AK76" s="56"/>
      <c r="AL76" s="56"/>
      <c r="AM76" s="83" t="s">
        <v>30</v>
      </c>
      <c r="AN76" s="84"/>
      <c r="AO76" s="55"/>
      <c r="AP76" s="56"/>
      <c r="AQ76" s="56"/>
      <c r="AR76" s="56"/>
      <c r="AS76" s="83" t="s">
        <v>30</v>
      </c>
      <c r="AT76" s="84"/>
      <c r="AU76" s="55"/>
      <c r="AV76" s="56"/>
      <c r="AW76" s="56"/>
      <c r="AX76" s="56"/>
      <c r="AY76" s="83" t="s">
        <v>30</v>
      </c>
      <c r="AZ76" s="84"/>
    </row>
    <row r="77" spans="1:52" ht="20.149999999999999" customHeight="1" x14ac:dyDescent="0.2">
      <c r="A77" s="80" t="s">
        <v>21</v>
      </c>
      <c r="B77" s="81"/>
      <c r="C77" s="81"/>
      <c r="D77" s="81"/>
      <c r="E77" s="81"/>
      <c r="F77" s="81"/>
      <c r="G77" s="81"/>
      <c r="H77" s="81"/>
      <c r="I77" s="82"/>
      <c r="J77" s="55"/>
      <c r="K77" s="56"/>
      <c r="L77" s="56"/>
      <c r="M77" s="56"/>
      <c r="N77" s="83" t="s">
        <v>30</v>
      </c>
      <c r="O77" s="84"/>
      <c r="P77" s="55"/>
      <c r="Q77" s="56"/>
      <c r="R77" s="56"/>
      <c r="S77" s="56"/>
      <c r="T77" s="83" t="s">
        <v>30</v>
      </c>
      <c r="U77" s="84"/>
      <c r="V77" s="55"/>
      <c r="W77" s="56"/>
      <c r="X77" s="56"/>
      <c r="Y77" s="56"/>
      <c r="Z77" s="83" t="s">
        <v>30</v>
      </c>
      <c r="AA77" s="84"/>
      <c r="AB77" s="80" t="s">
        <v>25</v>
      </c>
      <c r="AC77" s="81"/>
      <c r="AD77" s="81"/>
      <c r="AE77" s="81"/>
      <c r="AF77" s="81"/>
      <c r="AG77" s="81"/>
      <c r="AH77" s="82"/>
      <c r="AI77" s="55"/>
      <c r="AJ77" s="56"/>
      <c r="AK77" s="56"/>
      <c r="AL77" s="56"/>
      <c r="AM77" s="83" t="s">
        <v>30</v>
      </c>
      <c r="AN77" s="84"/>
      <c r="AO77" s="55"/>
      <c r="AP77" s="56"/>
      <c r="AQ77" s="56"/>
      <c r="AR77" s="56"/>
      <c r="AS77" s="83" t="s">
        <v>30</v>
      </c>
      <c r="AT77" s="84"/>
      <c r="AU77" s="55"/>
      <c r="AV77" s="56"/>
      <c r="AW77" s="56"/>
      <c r="AX77" s="56"/>
      <c r="AY77" s="83" t="s">
        <v>30</v>
      </c>
      <c r="AZ77" s="84"/>
    </row>
    <row r="78" spans="1:52" s="3" customFormat="1" ht="20.149999999999999" customHeight="1" x14ac:dyDescent="0.2">
      <c r="A78" s="80" t="s">
        <v>22</v>
      </c>
      <c r="B78" s="81"/>
      <c r="C78" s="81"/>
      <c r="D78" s="81"/>
      <c r="E78" s="81"/>
      <c r="F78" s="81"/>
      <c r="G78" s="81"/>
      <c r="H78" s="81"/>
      <c r="I78" s="82"/>
      <c r="J78" s="55"/>
      <c r="K78" s="56"/>
      <c r="L78" s="56"/>
      <c r="M78" s="56"/>
      <c r="N78" s="83" t="s">
        <v>30</v>
      </c>
      <c r="O78" s="84"/>
      <c r="P78" s="55"/>
      <c r="Q78" s="56"/>
      <c r="R78" s="56"/>
      <c r="S78" s="56"/>
      <c r="T78" s="83" t="s">
        <v>30</v>
      </c>
      <c r="U78" s="84"/>
      <c r="V78" s="55"/>
      <c r="W78" s="56"/>
      <c r="X78" s="56"/>
      <c r="Y78" s="56"/>
      <c r="Z78" s="83" t="s">
        <v>30</v>
      </c>
      <c r="AA78" s="84"/>
      <c r="AB78" s="80" t="s">
        <v>26</v>
      </c>
      <c r="AC78" s="81"/>
      <c r="AD78" s="81"/>
      <c r="AE78" s="81"/>
      <c r="AF78" s="81"/>
      <c r="AG78" s="81"/>
      <c r="AH78" s="82"/>
      <c r="AI78" s="55"/>
      <c r="AJ78" s="56"/>
      <c r="AK78" s="56"/>
      <c r="AL78" s="56"/>
      <c r="AM78" s="83" t="s">
        <v>30</v>
      </c>
      <c r="AN78" s="84"/>
      <c r="AO78" s="55"/>
      <c r="AP78" s="56"/>
      <c r="AQ78" s="56"/>
      <c r="AR78" s="56"/>
      <c r="AS78" s="83" t="s">
        <v>30</v>
      </c>
      <c r="AT78" s="84"/>
      <c r="AU78" s="55"/>
      <c r="AV78" s="56"/>
      <c r="AW78" s="56"/>
      <c r="AX78" s="56"/>
      <c r="AY78" s="83" t="s">
        <v>30</v>
      </c>
      <c r="AZ78" s="84"/>
    </row>
    <row r="79" spans="1:52" s="3" customFormat="1" ht="20.149999999999999" customHeight="1" thickBot="1" x14ac:dyDescent="0.25">
      <c r="A79" s="80" t="s">
        <v>23</v>
      </c>
      <c r="B79" s="81"/>
      <c r="C79" s="81"/>
      <c r="D79" s="81"/>
      <c r="E79" s="81"/>
      <c r="F79" s="81"/>
      <c r="G79" s="81"/>
      <c r="H79" s="81"/>
      <c r="I79" s="82"/>
      <c r="J79" s="55"/>
      <c r="K79" s="56"/>
      <c r="L79" s="56"/>
      <c r="M79" s="56"/>
      <c r="N79" s="83" t="s">
        <v>30</v>
      </c>
      <c r="O79" s="84"/>
      <c r="P79" s="55"/>
      <c r="Q79" s="56"/>
      <c r="R79" s="56"/>
      <c r="S79" s="56"/>
      <c r="T79" s="83" t="s">
        <v>30</v>
      </c>
      <c r="U79" s="84"/>
      <c r="V79" s="55"/>
      <c r="W79" s="56"/>
      <c r="X79" s="56"/>
      <c r="Y79" s="56"/>
      <c r="Z79" s="83" t="s">
        <v>30</v>
      </c>
      <c r="AA79" s="84"/>
      <c r="AB79" s="88" t="s">
        <v>27</v>
      </c>
      <c r="AC79" s="89"/>
      <c r="AD79" s="89"/>
      <c r="AE79" s="89"/>
      <c r="AF79" s="89"/>
      <c r="AG79" s="89"/>
      <c r="AH79" s="90"/>
      <c r="AI79" s="76"/>
      <c r="AJ79" s="77"/>
      <c r="AK79" s="77"/>
      <c r="AL79" s="77"/>
      <c r="AM79" s="78" t="s">
        <v>30</v>
      </c>
      <c r="AN79" s="79"/>
      <c r="AO79" s="76"/>
      <c r="AP79" s="77"/>
      <c r="AQ79" s="77"/>
      <c r="AR79" s="77"/>
      <c r="AS79" s="78" t="s">
        <v>30</v>
      </c>
      <c r="AT79" s="79"/>
      <c r="AU79" s="76"/>
      <c r="AV79" s="77"/>
      <c r="AW79" s="77"/>
      <c r="AX79" s="77"/>
      <c r="AY79" s="78" t="s">
        <v>30</v>
      </c>
      <c r="AZ79" s="79"/>
    </row>
    <row r="80" spans="1:52" s="3" customFormat="1" ht="20.149999999999999" customHeight="1" thickBot="1" x14ac:dyDescent="0.25">
      <c r="A80" s="80" t="s">
        <v>37</v>
      </c>
      <c r="B80" s="81"/>
      <c r="C80" s="81"/>
      <c r="D80" s="81"/>
      <c r="E80" s="81"/>
      <c r="F80" s="81"/>
      <c r="G80" s="81"/>
      <c r="H80" s="81"/>
      <c r="I80" s="82"/>
      <c r="J80" s="55"/>
      <c r="K80" s="56"/>
      <c r="L80" s="56"/>
      <c r="M80" s="56"/>
      <c r="N80" s="83" t="s">
        <v>30</v>
      </c>
      <c r="O80" s="84"/>
      <c r="P80" s="55"/>
      <c r="Q80" s="56"/>
      <c r="R80" s="56"/>
      <c r="S80" s="56"/>
      <c r="T80" s="83" t="s">
        <v>30</v>
      </c>
      <c r="U80" s="84"/>
      <c r="V80" s="55"/>
      <c r="W80" s="56"/>
      <c r="X80" s="56"/>
      <c r="Y80" s="56"/>
      <c r="Z80" s="83" t="s">
        <v>30</v>
      </c>
      <c r="AA80" s="83"/>
      <c r="AB80" s="85" t="s">
        <v>33</v>
      </c>
      <c r="AC80" s="86"/>
      <c r="AD80" s="86"/>
      <c r="AE80" s="86"/>
      <c r="AF80" s="86"/>
      <c r="AG80" s="86"/>
      <c r="AH80" s="87"/>
      <c r="AI80" s="69" t="str">
        <f>IF(SUM(J76:M80,AI76:AL79)=0,"",SUM(J76:M80,AI76:AL79))</f>
        <v/>
      </c>
      <c r="AJ80" s="70"/>
      <c r="AK80" s="70"/>
      <c r="AL80" s="70"/>
      <c r="AM80" s="71" t="s">
        <v>30</v>
      </c>
      <c r="AN80" s="72"/>
      <c r="AO80" s="69" t="str">
        <f>IF(SUM(P76:S80,AO76:AR79)=0,"",SUM(P76:S80,AO76:AR79))</f>
        <v/>
      </c>
      <c r="AP80" s="70"/>
      <c r="AQ80" s="70"/>
      <c r="AR80" s="70"/>
      <c r="AS80" s="71" t="s">
        <v>30</v>
      </c>
      <c r="AT80" s="72"/>
      <c r="AU80" s="69" t="str">
        <f>IF(SUM(V76:Y80,AU76:AX79)=0,"",SUM(V76:Y80,AU76:AX79))</f>
        <v/>
      </c>
      <c r="AV80" s="70"/>
      <c r="AW80" s="70"/>
      <c r="AX80" s="70"/>
      <c r="AY80" s="71" t="s">
        <v>30</v>
      </c>
      <c r="AZ80" s="73"/>
    </row>
    <row r="81" spans="1:53" s="3" customFormat="1" ht="15.65" customHeight="1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3" s="3" customFormat="1" ht="20.149999999999999" customHeight="1" x14ac:dyDescent="0.2">
      <c r="A82" s="126" t="s">
        <v>116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</row>
    <row r="83" spans="1:53" s="3" customFormat="1" ht="20.149999999999999" customHeight="1" x14ac:dyDescent="0.2">
      <c r="A83" s="58" t="s">
        <v>54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60"/>
      <c r="N83" s="61" t="s">
        <v>28</v>
      </c>
      <c r="O83" s="62"/>
      <c r="P83" s="63"/>
      <c r="Q83" s="66" t="s">
        <v>91</v>
      </c>
      <c r="R83" s="64"/>
      <c r="S83" s="64"/>
      <c r="T83" s="64"/>
      <c r="U83" s="64"/>
      <c r="V83" s="64"/>
      <c r="W83" s="64"/>
      <c r="X83" s="64"/>
      <c r="Y83" s="65"/>
      <c r="Z83" s="67" t="s">
        <v>90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8"/>
      <c r="AO83" s="64" t="s">
        <v>29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5"/>
    </row>
    <row r="84" spans="1:53" s="3" customFormat="1" ht="20.149999999999999" customHeight="1" x14ac:dyDescent="0.2">
      <c r="A84" s="50" t="s">
        <v>95</v>
      </c>
      <c r="B84" s="50"/>
      <c r="C84" s="51" t="s">
        <v>102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5"/>
      <c r="O84" s="56"/>
      <c r="P84" s="57"/>
      <c r="Q84" s="52"/>
      <c r="R84" s="53"/>
      <c r="S84" s="53"/>
      <c r="T84" s="53"/>
      <c r="U84" s="53"/>
      <c r="V84" s="53"/>
      <c r="W84" s="53"/>
      <c r="X84" s="53"/>
      <c r="Y84" s="54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38"/>
      <c r="AP84" s="39"/>
      <c r="AQ84" s="40" t="s">
        <v>83</v>
      </c>
      <c r="AR84" s="40"/>
      <c r="AS84" s="40"/>
      <c r="AT84" s="40"/>
      <c r="AU84" s="40"/>
      <c r="AV84" s="40"/>
      <c r="AW84" s="40"/>
      <c r="AX84" s="40"/>
      <c r="AY84" s="40"/>
      <c r="AZ84" s="41"/>
      <c r="BA84" s="10"/>
    </row>
    <row r="85" spans="1:53" s="3" customFormat="1" ht="20.149999999999999" customHeight="1" x14ac:dyDescent="0.2">
      <c r="A85" s="50" t="s">
        <v>95</v>
      </c>
      <c r="B85" s="50"/>
      <c r="C85" s="51" t="s">
        <v>101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0"/>
      <c r="O85" s="50"/>
      <c r="P85" s="50"/>
      <c r="Q85" s="52"/>
      <c r="R85" s="53"/>
      <c r="S85" s="53"/>
      <c r="T85" s="53"/>
      <c r="U85" s="53"/>
      <c r="V85" s="53"/>
      <c r="W85" s="53"/>
      <c r="X85" s="53"/>
      <c r="Y85" s="54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4"/>
      <c r="AO85" s="38"/>
      <c r="AP85" s="39"/>
      <c r="AQ85" s="40" t="s">
        <v>83</v>
      </c>
      <c r="AR85" s="40"/>
      <c r="AS85" s="40"/>
      <c r="AT85" s="40"/>
      <c r="AU85" s="40"/>
      <c r="AV85" s="40"/>
      <c r="AW85" s="40"/>
      <c r="AX85" s="40"/>
      <c r="AY85" s="40"/>
      <c r="AZ85" s="41"/>
      <c r="BA85" s="10"/>
    </row>
    <row r="86" spans="1:53" s="3" customFormat="1" ht="20.149999999999999" customHeight="1" x14ac:dyDescent="0.2">
      <c r="A86" s="50" t="s">
        <v>95</v>
      </c>
      <c r="B86" s="50"/>
      <c r="C86" s="51" t="s">
        <v>98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0"/>
      <c r="O86" s="50"/>
      <c r="P86" s="50"/>
      <c r="Q86" s="52"/>
      <c r="R86" s="53"/>
      <c r="S86" s="53"/>
      <c r="T86" s="53"/>
      <c r="U86" s="53"/>
      <c r="V86" s="53"/>
      <c r="W86" s="53"/>
      <c r="X86" s="53"/>
      <c r="Y86" s="54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4"/>
      <c r="AO86" s="38"/>
      <c r="AP86" s="39"/>
      <c r="AQ86" s="40" t="s">
        <v>83</v>
      </c>
      <c r="AR86" s="40"/>
      <c r="AS86" s="40"/>
      <c r="AT86" s="40"/>
      <c r="AU86" s="40"/>
      <c r="AV86" s="40"/>
      <c r="AW86" s="40"/>
      <c r="AX86" s="40"/>
      <c r="AY86" s="40"/>
      <c r="AZ86" s="41"/>
      <c r="BA86" s="10"/>
    </row>
    <row r="87" spans="1:53" s="3" customFormat="1" ht="20.149999999999999" customHeight="1" x14ac:dyDescent="0.2">
      <c r="A87" s="50" t="s">
        <v>95</v>
      </c>
      <c r="B87" s="50"/>
      <c r="C87" s="51" t="s">
        <v>203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0"/>
      <c r="O87" s="50"/>
      <c r="P87" s="50"/>
      <c r="Q87" s="52"/>
      <c r="R87" s="53"/>
      <c r="S87" s="53"/>
      <c r="T87" s="53"/>
      <c r="U87" s="53"/>
      <c r="V87" s="53"/>
      <c r="W87" s="53"/>
      <c r="X87" s="53"/>
      <c r="Y87" s="54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4"/>
      <c r="AO87" s="38"/>
      <c r="AP87" s="39"/>
      <c r="AQ87" s="40" t="s">
        <v>83</v>
      </c>
      <c r="AR87" s="40"/>
      <c r="AS87" s="40"/>
      <c r="AT87" s="40"/>
      <c r="AU87" s="40"/>
      <c r="AV87" s="40"/>
      <c r="AW87" s="40"/>
      <c r="AX87" s="40"/>
      <c r="AY87" s="40"/>
      <c r="AZ87" s="41"/>
      <c r="BA87" s="10"/>
    </row>
    <row r="88" spans="1:53" s="3" customFormat="1" ht="20.149999999999999" customHeight="1" x14ac:dyDescent="0.2">
      <c r="A88" s="50"/>
      <c r="B88" s="50"/>
      <c r="C88" s="51" t="s">
        <v>96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0"/>
      <c r="O88" s="50"/>
      <c r="P88" s="50"/>
      <c r="Q88" s="52"/>
      <c r="R88" s="53"/>
      <c r="S88" s="53"/>
      <c r="T88" s="53"/>
      <c r="U88" s="53"/>
      <c r="V88" s="53"/>
      <c r="W88" s="53"/>
      <c r="X88" s="53"/>
      <c r="Y88" s="54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4"/>
      <c r="AO88" s="38"/>
      <c r="AP88" s="39"/>
      <c r="AQ88" s="40" t="s">
        <v>83</v>
      </c>
      <c r="AR88" s="40"/>
      <c r="AS88" s="40"/>
      <c r="AT88" s="40"/>
      <c r="AU88" s="40"/>
      <c r="AV88" s="40"/>
      <c r="AW88" s="40"/>
      <c r="AX88" s="40"/>
      <c r="AY88" s="40"/>
      <c r="AZ88" s="41"/>
      <c r="BA88" s="10"/>
    </row>
    <row r="89" spans="1:53" s="3" customFormat="1" ht="20.149999999999999" customHeight="1" x14ac:dyDescent="0.2">
      <c r="A89" s="50"/>
      <c r="B89" s="50"/>
      <c r="C89" s="51" t="s">
        <v>99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0"/>
      <c r="O89" s="50"/>
      <c r="P89" s="50"/>
      <c r="Q89" s="52"/>
      <c r="R89" s="53"/>
      <c r="S89" s="53"/>
      <c r="T89" s="53"/>
      <c r="U89" s="53"/>
      <c r="V89" s="53"/>
      <c r="W89" s="53"/>
      <c r="X89" s="53"/>
      <c r="Y89" s="54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4"/>
      <c r="AO89" s="38"/>
      <c r="AP89" s="39"/>
      <c r="AQ89" s="40" t="s">
        <v>83</v>
      </c>
      <c r="AR89" s="40"/>
      <c r="AS89" s="40"/>
      <c r="AT89" s="40"/>
      <c r="AU89" s="40"/>
      <c r="AV89" s="40"/>
      <c r="AW89" s="40"/>
      <c r="AX89" s="40"/>
      <c r="AY89" s="40"/>
      <c r="AZ89" s="41"/>
      <c r="BA89" s="10"/>
    </row>
    <row r="90" spans="1:53" s="3" customFormat="1" ht="20.149999999999999" customHeight="1" x14ac:dyDescent="0.2">
      <c r="A90" s="50"/>
      <c r="B90" s="50"/>
      <c r="C90" s="51" t="s">
        <v>100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0"/>
      <c r="O90" s="50"/>
      <c r="P90" s="50"/>
      <c r="Q90" s="52"/>
      <c r="R90" s="53"/>
      <c r="S90" s="53"/>
      <c r="T90" s="53"/>
      <c r="U90" s="53"/>
      <c r="V90" s="53"/>
      <c r="W90" s="53"/>
      <c r="X90" s="53"/>
      <c r="Y90" s="54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4"/>
      <c r="AO90" s="38"/>
      <c r="AP90" s="39"/>
      <c r="AQ90" s="40" t="s">
        <v>83</v>
      </c>
      <c r="AR90" s="40"/>
      <c r="AS90" s="40"/>
      <c r="AT90" s="40"/>
      <c r="AU90" s="40"/>
      <c r="AV90" s="40"/>
      <c r="AW90" s="40"/>
      <c r="AX90" s="40"/>
      <c r="AY90" s="40"/>
      <c r="AZ90" s="41"/>
      <c r="BA90" s="10"/>
    </row>
    <row r="91" spans="1:53" s="3" customFormat="1" ht="20.149999999999999" customHeight="1" x14ac:dyDescent="0.2">
      <c r="A91" s="50"/>
      <c r="B91" s="50"/>
      <c r="C91" s="51" t="s">
        <v>97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0"/>
      <c r="O91" s="50"/>
      <c r="P91" s="50"/>
      <c r="Q91" s="52"/>
      <c r="R91" s="53"/>
      <c r="S91" s="53"/>
      <c r="T91" s="53"/>
      <c r="U91" s="53"/>
      <c r="V91" s="53"/>
      <c r="W91" s="53"/>
      <c r="X91" s="53"/>
      <c r="Y91" s="54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4"/>
      <c r="AO91" s="38"/>
      <c r="AP91" s="39"/>
      <c r="AQ91" s="40" t="s">
        <v>83</v>
      </c>
      <c r="AR91" s="40"/>
      <c r="AS91" s="40"/>
      <c r="AT91" s="40"/>
      <c r="AU91" s="40"/>
      <c r="AV91" s="40"/>
      <c r="AW91" s="40"/>
      <c r="AX91" s="40"/>
      <c r="AY91" s="40"/>
      <c r="AZ91" s="41"/>
      <c r="BA91" s="10"/>
    </row>
    <row r="92" spans="1:53" s="3" customFormat="1" ht="20.149999999999999" customHeight="1" x14ac:dyDescent="0.2">
      <c r="A92" s="50"/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0"/>
      <c r="O92" s="50"/>
      <c r="P92" s="50"/>
      <c r="Q92" s="52"/>
      <c r="R92" s="53"/>
      <c r="S92" s="53"/>
      <c r="T92" s="53"/>
      <c r="U92" s="53"/>
      <c r="V92" s="53"/>
      <c r="W92" s="53"/>
      <c r="X92" s="53"/>
      <c r="Y92" s="54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4"/>
      <c r="AO92" s="38"/>
      <c r="AP92" s="39"/>
      <c r="AQ92" s="40" t="s">
        <v>83</v>
      </c>
      <c r="AR92" s="40"/>
      <c r="AS92" s="40"/>
      <c r="AT92" s="40"/>
      <c r="AU92" s="40"/>
      <c r="AV92" s="40"/>
      <c r="AW92" s="40"/>
      <c r="AX92" s="40"/>
      <c r="AY92" s="40"/>
      <c r="AZ92" s="41"/>
      <c r="BA92" s="10"/>
    </row>
    <row r="93" spans="1:53" s="3" customFormat="1" ht="20.149999999999999" customHeight="1" x14ac:dyDescent="0.2">
      <c r="A93" s="50"/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0"/>
      <c r="O93" s="50"/>
      <c r="P93" s="50"/>
      <c r="Q93" s="52"/>
      <c r="R93" s="53"/>
      <c r="S93" s="53"/>
      <c r="T93" s="53"/>
      <c r="U93" s="53"/>
      <c r="V93" s="53"/>
      <c r="W93" s="53"/>
      <c r="X93" s="53"/>
      <c r="Y93" s="54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4"/>
      <c r="AO93" s="38"/>
      <c r="AP93" s="39"/>
      <c r="AQ93" s="40" t="s">
        <v>83</v>
      </c>
      <c r="AR93" s="40"/>
      <c r="AS93" s="40"/>
      <c r="AT93" s="40"/>
      <c r="AU93" s="40"/>
      <c r="AV93" s="40"/>
      <c r="AW93" s="40"/>
      <c r="AX93" s="40"/>
      <c r="AY93" s="40"/>
      <c r="AZ93" s="41"/>
      <c r="BA93" s="10"/>
    </row>
    <row r="94" spans="1:53" ht="20.149999999999999" customHeight="1" x14ac:dyDescent="0.2">
      <c r="A94" s="42" t="s">
        <v>204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</row>
    <row r="95" spans="1:53" ht="8.15" customHeight="1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</row>
    <row r="96" spans="1:53" ht="19" customHeight="1" x14ac:dyDescent="0.2">
      <c r="A96" s="273" t="s">
        <v>109</v>
      </c>
      <c r="B96" s="274"/>
      <c r="C96" s="274"/>
      <c r="D96" s="274"/>
      <c r="E96" s="274"/>
      <c r="F96" s="274"/>
      <c r="G96" s="274"/>
      <c r="H96" s="275"/>
      <c r="I96" s="280"/>
      <c r="J96" s="281"/>
      <c r="K96" s="28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2"/>
    </row>
    <row r="97" spans="1:52" ht="19" customHeight="1" x14ac:dyDescent="0.2">
      <c r="A97" s="276"/>
      <c r="B97" s="277"/>
      <c r="C97" s="277"/>
      <c r="D97" s="277"/>
      <c r="E97" s="277"/>
      <c r="F97" s="277"/>
      <c r="G97" s="277"/>
      <c r="H97" s="278"/>
      <c r="I97" s="229"/>
      <c r="J97" s="230"/>
      <c r="K97" s="230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20"/>
    </row>
    <row r="98" spans="1:52" ht="19" customHeight="1" x14ac:dyDescent="0.2">
      <c r="A98" s="276"/>
      <c r="B98" s="277"/>
      <c r="C98" s="277"/>
      <c r="D98" s="277"/>
      <c r="E98" s="277"/>
      <c r="F98" s="277"/>
      <c r="G98" s="277"/>
      <c r="H98" s="278"/>
      <c r="I98" s="229"/>
      <c r="J98" s="230"/>
      <c r="K98" s="230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20"/>
    </row>
    <row r="99" spans="1:52" ht="19" customHeight="1" x14ac:dyDescent="0.2">
      <c r="A99" s="279"/>
      <c r="B99" s="277"/>
      <c r="C99" s="277"/>
      <c r="D99" s="277"/>
      <c r="E99" s="277"/>
      <c r="F99" s="277"/>
      <c r="G99" s="277"/>
      <c r="H99" s="278"/>
      <c r="I99" s="282"/>
      <c r="J99" s="283"/>
      <c r="K99" s="283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8"/>
    </row>
    <row r="100" spans="1:52" ht="19" customHeight="1" x14ac:dyDescent="0.2">
      <c r="A100" s="223" t="s">
        <v>110</v>
      </c>
      <c r="B100" s="224"/>
      <c r="C100" s="224"/>
      <c r="D100" s="224"/>
      <c r="E100" s="224"/>
      <c r="F100" s="224"/>
      <c r="G100" s="224"/>
      <c r="H100" s="225"/>
      <c r="I100" s="229"/>
      <c r="J100" s="230"/>
      <c r="K100" s="230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20"/>
    </row>
    <row r="101" spans="1:52" ht="19" customHeight="1" x14ac:dyDescent="0.2">
      <c r="A101" s="223"/>
      <c r="B101" s="224"/>
      <c r="C101" s="224"/>
      <c r="D101" s="224"/>
      <c r="E101" s="224"/>
      <c r="F101" s="224"/>
      <c r="G101" s="224"/>
      <c r="H101" s="225"/>
      <c r="I101" s="229"/>
      <c r="J101" s="230"/>
      <c r="K101" s="230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20"/>
    </row>
    <row r="102" spans="1:52" ht="19" customHeight="1" x14ac:dyDescent="0.2">
      <c r="A102" s="223"/>
      <c r="B102" s="224"/>
      <c r="C102" s="224"/>
      <c r="D102" s="224"/>
      <c r="E102" s="224"/>
      <c r="F102" s="224"/>
      <c r="G102" s="224"/>
      <c r="H102" s="225"/>
      <c r="I102" s="229"/>
      <c r="J102" s="230"/>
      <c r="K102" s="230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20"/>
    </row>
    <row r="103" spans="1:52" ht="19" customHeight="1" x14ac:dyDescent="0.2">
      <c r="A103" s="226"/>
      <c r="B103" s="227"/>
      <c r="C103" s="227"/>
      <c r="D103" s="227"/>
      <c r="E103" s="227"/>
      <c r="F103" s="227"/>
      <c r="G103" s="227"/>
      <c r="H103" s="228"/>
      <c r="I103" s="231"/>
      <c r="J103" s="232"/>
      <c r="K103" s="232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2"/>
    </row>
  </sheetData>
  <sheetProtection formatRows="0"/>
  <mergeCells count="417">
    <mergeCell ref="AO91:AP91"/>
    <mergeCell ref="AQ91:AZ91"/>
    <mergeCell ref="AO92:AP92"/>
    <mergeCell ref="AQ92:AZ92"/>
    <mergeCell ref="AO93:AP93"/>
    <mergeCell ref="AQ93:AZ93"/>
    <mergeCell ref="AO55:AP55"/>
    <mergeCell ref="AQ55:AZ55"/>
    <mergeCell ref="AO56:AP56"/>
    <mergeCell ref="AQ56:AZ56"/>
    <mergeCell ref="AO57:AP57"/>
    <mergeCell ref="AQ57:AZ57"/>
    <mergeCell ref="AO58:AP58"/>
    <mergeCell ref="AQ58:AZ58"/>
    <mergeCell ref="AO59:AP59"/>
    <mergeCell ref="AQ59:AZ59"/>
    <mergeCell ref="AO63:AP63"/>
    <mergeCell ref="AQ63:AZ63"/>
    <mergeCell ref="AO64:AP64"/>
    <mergeCell ref="AQ64:AZ64"/>
    <mergeCell ref="AS78:AT78"/>
    <mergeCell ref="AU78:AX78"/>
    <mergeCell ref="AY78:AZ78"/>
    <mergeCell ref="A82:AP82"/>
    <mergeCell ref="Q91:Y91"/>
    <mergeCell ref="Z91:AN91"/>
    <mergeCell ref="Q92:Y92"/>
    <mergeCell ref="Z92:AN92"/>
    <mergeCell ref="Q93:Y93"/>
    <mergeCell ref="Z93:AN93"/>
    <mergeCell ref="Q54:Y54"/>
    <mergeCell ref="Z54:AN54"/>
    <mergeCell ref="Q55:Y55"/>
    <mergeCell ref="Z55:AN55"/>
    <mergeCell ref="Q56:Y56"/>
    <mergeCell ref="Z56:AN56"/>
    <mergeCell ref="Q57:Y57"/>
    <mergeCell ref="Z57:AN57"/>
    <mergeCell ref="Q58:Y58"/>
    <mergeCell ref="Z58:AN58"/>
    <mergeCell ref="Q59:Y59"/>
    <mergeCell ref="Z59:AN59"/>
    <mergeCell ref="Q60:Y60"/>
    <mergeCell ref="Z60:AN60"/>
    <mergeCell ref="Q61:Y61"/>
    <mergeCell ref="Z61:AN61"/>
    <mergeCell ref="A65:AZ65"/>
    <mergeCell ref="A67:M69"/>
    <mergeCell ref="A1:AR1"/>
    <mergeCell ref="AS1:AZ1"/>
    <mergeCell ref="AS2:AZ2"/>
    <mergeCell ref="A2:AC2"/>
    <mergeCell ref="AD2:AL2"/>
    <mergeCell ref="A4:AB4"/>
    <mergeCell ref="AC4:AI4"/>
    <mergeCell ref="AJ4:AZ4"/>
    <mergeCell ref="A12:N12"/>
    <mergeCell ref="A11:N11"/>
    <mergeCell ref="O10:W10"/>
    <mergeCell ref="AM2:AR2"/>
    <mergeCell ref="A3:O3"/>
    <mergeCell ref="P3:AJ3"/>
    <mergeCell ref="AK3:AZ3"/>
    <mergeCell ref="O11:AZ12"/>
    <mergeCell ref="A5:AZ5"/>
    <mergeCell ref="A6:AZ6"/>
    <mergeCell ref="A7:AZ7"/>
    <mergeCell ref="A8:N8"/>
    <mergeCell ref="O8:AZ8"/>
    <mergeCell ref="A10:N10"/>
    <mergeCell ref="O9:AZ9"/>
    <mergeCell ref="X10:AZ10"/>
    <mergeCell ref="L96:AZ96"/>
    <mergeCell ref="A96:H99"/>
    <mergeCell ref="I96:K99"/>
    <mergeCell ref="L97:AZ97"/>
    <mergeCell ref="L98:AZ98"/>
    <mergeCell ref="A13:N13"/>
    <mergeCell ref="O13:AD13"/>
    <mergeCell ref="AE13:AI13"/>
    <mergeCell ref="AJ13:AZ13"/>
    <mergeCell ref="A19:N19"/>
    <mergeCell ref="O19:AD19"/>
    <mergeCell ref="AE19:AI19"/>
    <mergeCell ref="AJ19:AZ19"/>
    <mergeCell ref="A20:N20"/>
    <mergeCell ref="O20:Q20"/>
    <mergeCell ref="R20:S20"/>
    <mergeCell ref="T20:AZ20"/>
    <mergeCell ref="A14:N14"/>
    <mergeCell ref="O14:AZ14"/>
    <mergeCell ref="A15:N16"/>
    <mergeCell ref="AD24:AF24"/>
    <mergeCell ref="AG24:AZ24"/>
    <mergeCell ref="A25:C25"/>
    <mergeCell ref="D24:Z24"/>
    <mergeCell ref="A9:N9"/>
    <mergeCell ref="L99:AZ99"/>
    <mergeCell ref="L102:AZ102"/>
    <mergeCell ref="L103:AZ103"/>
    <mergeCell ref="A100:H103"/>
    <mergeCell ref="I100:K103"/>
    <mergeCell ref="L100:AZ100"/>
    <mergeCell ref="L101:AZ101"/>
    <mergeCell ref="O15:AZ16"/>
    <mergeCell ref="A17:N18"/>
    <mergeCell ref="O17:AZ18"/>
    <mergeCell ref="D25:Z25"/>
    <mergeCell ref="AD25:AF25"/>
    <mergeCell ref="AG25:AZ25"/>
    <mergeCell ref="A26:C26"/>
    <mergeCell ref="D26:Z26"/>
    <mergeCell ref="AD26:AF26"/>
    <mergeCell ref="AG26:AZ26"/>
    <mergeCell ref="A21:AZ21"/>
    <mergeCell ref="A23:Z23"/>
    <mergeCell ref="AA23:AJ23"/>
    <mergeCell ref="AK23:AZ23"/>
    <mergeCell ref="A24:C24"/>
    <mergeCell ref="AA24:AC26"/>
    <mergeCell ref="A27:AZ27"/>
    <mergeCell ref="A28:AZ28"/>
    <mergeCell ref="A29:N33"/>
    <mergeCell ref="O29:Q29"/>
    <mergeCell ref="R29:AG29"/>
    <mergeCell ref="AH29:AJ29"/>
    <mergeCell ref="AK29:AZ29"/>
    <mergeCell ref="O30:Q30"/>
    <mergeCell ref="R30:AG30"/>
    <mergeCell ref="AH30:AJ30"/>
    <mergeCell ref="O33:Q33"/>
    <mergeCell ref="R33:AG33"/>
    <mergeCell ref="AH33:AJ33"/>
    <mergeCell ref="AK33:AZ33"/>
    <mergeCell ref="A34:AZ34"/>
    <mergeCell ref="A35:AZ35"/>
    <mergeCell ref="AK30:AZ30"/>
    <mergeCell ref="O31:Q31"/>
    <mergeCell ref="R31:AG31"/>
    <mergeCell ref="AH31:AJ31"/>
    <mergeCell ref="AK31:AZ31"/>
    <mergeCell ref="O32:Q32"/>
    <mergeCell ref="R32:AG32"/>
    <mergeCell ref="AH32:AJ32"/>
    <mergeCell ref="AK32:AZ32"/>
    <mergeCell ref="A36:N39"/>
    <mergeCell ref="O36:Q36"/>
    <mergeCell ref="R36:AZ36"/>
    <mergeCell ref="O37:Q37"/>
    <mergeCell ref="R37:AZ37"/>
    <mergeCell ref="O38:Q38"/>
    <mergeCell ref="R38:AZ38"/>
    <mergeCell ref="O39:Q39"/>
    <mergeCell ref="R39:U39"/>
    <mergeCell ref="V39:AY39"/>
    <mergeCell ref="A40:AZ40"/>
    <mergeCell ref="A41:AZ41"/>
    <mergeCell ref="A42:L44"/>
    <mergeCell ref="M42:T43"/>
    <mergeCell ref="U42:AR43"/>
    <mergeCell ref="AS42:AZ44"/>
    <mergeCell ref="M44:T44"/>
    <mergeCell ref="U44:AB44"/>
    <mergeCell ref="AC44:AJ44"/>
    <mergeCell ref="AK44:AR44"/>
    <mergeCell ref="A46:L46"/>
    <mergeCell ref="M46:R46"/>
    <mergeCell ref="S46:T46"/>
    <mergeCell ref="U46:Z46"/>
    <mergeCell ref="AA46:AB46"/>
    <mergeCell ref="A45:L45"/>
    <mergeCell ref="M45:R45"/>
    <mergeCell ref="S45:T45"/>
    <mergeCell ref="U45:Z45"/>
    <mergeCell ref="AA45:AB45"/>
    <mergeCell ref="AC46:AH46"/>
    <mergeCell ref="AI46:AJ46"/>
    <mergeCell ref="AK46:AP46"/>
    <mergeCell ref="AQ46:AR46"/>
    <mergeCell ref="AS46:AX46"/>
    <mergeCell ref="AY46:AZ46"/>
    <mergeCell ref="AI45:AJ45"/>
    <mergeCell ref="AK45:AP45"/>
    <mergeCell ref="AQ45:AR45"/>
    <mergeCell ref="AS45:AX45"/>
    <mergeCell ref="AY45:AZ45"/>
    <mergeCell ref="AC45:AH45"/>
    <mergeCell ref="AY49:AZ49"/>
    <mergeCell ref="A50:M50"/>
    <mergeCell ref="N50:X50"/>
    <mergeCell ref="Y50:Z50"/>
    <mergeCell ref="AA50:AM50"/>
    <mergeCell ref="AN50:AX50"/>
    <mergeCell ref="AY50:AZ50"/>
    <mergeCell ref="A47:L47"/>
    <mergeCell ref="M47:R47"/>
    <mergeCell ref="S47:T47"/>
    <mergeCell ref="U47:AZ47"/>
    <mergeCell ref="A48:AZ48"/>
    <mergeCell ref="A49:M49"/>
    <mergeCell ref="N49:X49"/>
    <mergeCell ref="Y49:Z49"/>
    <mergeCell ref="AA49:AM49"/>
    <mergeCell ref="AN49:AX49"/>
    <mergeCell ref="BA54:BA64"/>
    <mergeCell ref="A55:B55"/>
    <mergeCell ref="C55:M55"/>
    <mergeCell ref="N55:P55"/>
    <mergeCell ref="A51:Z51"/>
    <mergeCell ref="AA51:AK51"/>
    <mergeCell ref="AL51:AM51"/>
    <mergeCell ref="AN51:AZ51"/>
    <mergeCell ref="A52:AZ52"/>
    <mergeCell ref="A53:AZ53"/>
    <mergeCell ref="A56:B56"/>
    <mergeCell ref="C56:M56"/>
    <mergeCell ref="N56:P56"/>
    <mergeCell ref="A54:M54"/>
    <mergeCell ref="N54:P54"/>
    <mergeCell ref="AO54:AZ54"/>
    <mergeCell ref="A58:B58"/>
    <mergeCell ref="C58:M58"/>
    <mergeCell ref="N58:P58"/>
    <mergeCell ref="A57:B57"/>
    <mergeCell ref="C57:M57"/>
    <mergeCell ref="N57:P57"/>
    <mergeCell ref="A60:B60"/>
    <mergeCell ref="C60:M60"/>
    <mergeCell ref="N60:P60"/>
    <mergeCell ref="A59:B59"/>
    <mergeCell ref="C59:M59"/>
    <mergeCell ref="N59:P59"/>
    <mergeCell ref="AO60:AP60"/>
    <mergeCell ref="AQ60:AZ60"/>
    <mergeCell ref="A62:B62"/>
    <mergeCell ref="C62:M62"/>
    <mergeCell ref="N62:P62"/>
    <mergeCell ref="A61:B61"/>
    <mergeCell ref="C61:M61"/>
    <mergeCell ref="N61:P61"/>
    <mergeCell ref="AO61:AP61"/>
    <mergeCell ref="AQ61:AZ61"/>
    <mergeCell ref="AO62:AP62"/>
    <mergeCell ref="AQ62:AZ62"/>
    <mergeCell ref="Q62:Y62"/>
    <mergeCell ref="Z62:AN62"/>
    <mergeCell ref="A64:B64"/>
    <mergeCell ref="C64:M64"/>
    <mergeCell ref="N64:P64"/>
    <mergeCell ref="A63:B63"/>
    <mergeCell ref="C63:M63"/>
    <mergeCell ref="N63:P63"/>
    <mergeCell ref="Q63:Y63"/>
    <mergeCell ref="Z63:AN63"/>
    <mergeCell ref="Q64:Y64"/>
    <mergeCell ref="Z64:AN64"/>
    <mergeCell ref="N67:X67"/>
    <mergeCell ref="Y67:AZ67"/>
    <mergeCell ref="N68:X68"/>
    <mergeCell ref="Y68:AZ68"/>
    <mergeCell ref="N69:X69"/>
    <mergeCell ref="Y69:AZ69"/>
    <mergeCell ref="A66:AP66"/>
    <mergeCell ref="AQ66:AZ66"/>
    <mergeCell ref="A74:I75"/>
    <mergeCell ref="J74:O75"/>
    <mergeCell ref="P74:U75"/>
    <mergeCell ref="V74:AA75"/>
    <mergeCell ref="AB74:AH75"/>
    <mergeCell ref="A70:X70"/>
    <mergeCell ref="Y70:AK70"/>
    <mergeCell ref="AL70:AZ70"/>
    <mergeCell ref="B73:M73"/>
    <mergeCell ref="N73:O73"/>
    <mergeCell ref="P73:AA73"/>
    <mergeCell ref="AC73:AZ73"/>
    <mergeCell ref="A72:AP72"/>
    <mergeCell ref="AQ72:AZ72"/>
    <mergeCell ref="AM76:AN76"/>
    <mergeCell ref="AO76:AR76"/>
    <mergeCell ref="AS76:AT76"/>
    <mergeCell ref="AU76:AX76"/>
    <mergeCell ref="AY76:AZ76"/>
    <mergeCell ref="AO74:AT75"/>
    <mergeCell ref="AU74:AZ75"/>
    <mergeCell ref="AI74:AN75"/>
    <mergeCell ref="AU77:AX77"/>
    <mergeCell ref="AY77:AZ77"/>
    <mergeCell ref="AI77:AL77"/>
    <mergeCell ref="AM77:AN77"/>
    <mergeCell ref="AO77:AR77"/>
    <mergeCell ref="AS77:AT77"/>
    <mergeCell ref="Z77:AA77"/>
    <mergeCell ref="AB77:AH77"/>
    <mergeCell ref="A77:I77"/>
    <mergeCell ref="J77:M77"/>
    <mergeCell ref="N77:O77"/>
    <mergeCell ref="P77:S77"/>
    <mergeCell ref="T77:U77"/>
    <mergeCell ref="V77:Y77"/>
    <mergeCell ref="AI76:AL76"/>
    <mergeCell ref="A76:I76"/>
    <mergeCell ref="J76:M76"/>
    <mergeCell ref="N76:O76"/>
    <mergeCell ref="P76:S76"/>
    <mergeCell ref="T76:U76"/>
    <mergeCell ref="V76:Y76"/>
    <mergeCell ref="Z76:AA76"/>
    <mergeCell ref="AB76:AH76"/>
    <mergeCell ref="AI78:AL78"/>
    <mergeCell ref="AM78:AN78"/>
    <mergeCell ref="AO78:AR78"/>
    <mergeCell ref="A78:I78"/>
    <mergeCell ref="J78:M78"/>
    <mergeCell ref="N78:O78"/>
    <mergeCell ref="P78:S78"/>
    <mergeCell ref="T78:U78"/>
    <mergeCell ref="V78:Y78"/>
    <mergeCell ref="Z78:AA78"/>
    <mergeCell ref="AB78:AH78"/>
    <mergeCell ref="AQ82:AZ82"/>
    <mergeCell ref="AI80:AL80"/>
    <mergeCell ref="AM80:AN80"/>
    <mergeCell ref="AO80:AR80"/>
    <mergeCell ref="AS80:AT80"/>
    <mergeCell ref="AU80:AX80"/>
    <mergeCell ref="AY80:AZ80"/>
    <mergeCell ref="AU79:AX79"/>
    <mergeCell ref="AY79:AZ79"/>
    <mergeCell ref="AI79:AL79"/>
    <mergeCell ref="AM79:AN79"/>
    <mergeCell ref="AO79:AR79"/>
    <mergeCell ref="AS79:AT79"/>
    <mergeCell ref="A80:I80"/>
    <mergeCell ref="J80:M80"/>
    <mergeCell ref="N80:O80"/>
    <mergeCell ref="P80:S80"/>
    <mergeCell ref="T80:U80"/>
    <mergeCell ref="V80:Y80"/>
    <mergeCell ref="Z80:AA80"/>
    <mergeCell ref="AB80:AH80"/>
    <mergeCell ref="Z79:AA79"/>
    <mergeCell ref="AB79:AH79"/>
    <mergeCell ref="A79:I79"/>
    <mergeCell ref="J79:M79"/>
    <mergeCell ref="N79:O79"/>
    <mergeCell ref="P79:S79"/>
    <mergeCell ref="T79:U79"/>
    <mergeCell ref="V79:Y79"/>
    <mergeCell ref="A83:M83"/>
    <mergeCell ref="N83:P83"/>
    <mergeCell ref="AO83:AZ83"/>
    <mergeCell ref="Q84:Y84"/>
    <mergeCell ref="Z84:AN84"/>
    <mergeCell ref="Q83:Y83"/>
    <mergeCell ref="Z83:AN83"/>
    <mergeCell ref="AO84:AP84"/>
    <mergeCell ref="AQ84:AZ84"/>
    <mergeCell ref="N86:P86"/>
    <mergeCell ref="A85:B85"/>
    <mergeCell ref="C85:M85"/>
    <mergeCell ref="N85:P85"/>
    <mergeCell ref="Q85:Y85"/>
    <mergeCell ref="Z85:AN85"/>
    <mergeCell ref="Q86:Y86"/>
    <mergeCell ref="Z86:AN86"/>
    <mergeCell ref="A84:B84"/>
    <mergeCell ref="C84:M84"/>
    <mergeCell ref="N84:P84"/>
    <mergeCell ref="Q89:Y89"/>
    <mergeCell ref="Z89:AN89"/>
    <mergeCell ref="Q90:Y90"/>
    <mergeCell ref="Z90:AN90"/>
    <mergeCell ref="AO85:AP85"/>
    <mergeCell ref="AQ85:AZ85"/>
    <mergeCell ref="AO86:AP86"/>
    <mergeCell ref="AQ86:AZ86"/>
    <mergeCell ref="A88:B88"/>
    <mergeCell ref="C88:M88"/>
    <mergeCell ref="N88:P88"/>
    <mergeCell ref="A87:B87"/>
    <mergeCell ref="C87:M87"/>
    <mergeCell ref="N87:P87"/>
    <mergeCell ref="Q87:Y87"/>
    <mergeCell ref="Z87:AN87"/>
    <mergeCell ref="Q88:Y88"/>
    <mergeCell ref="Z88:AN88"/>
    <mergeCell ref="AO87:AP87"/>
    <mergeCell ref="AQ87:AZ87"/>
    <mergeCell ref="AO88:AP88"/>
    <mergeCell ref="AQ88:AZ88"/>
    <mergeCell ref="A86:B86"/>
    <mergeCell ref="C86:M86"/>
    <mergeCell ref="AO89:AP89"/>
    <mergeCell ref="AQ89:AZ89"/>
    <mergeCell ref="AO90:AP90"/>
    <mergeCell ref="AQ90:AZ90"/>
    <mergeCell ref="A95:AZ95"/>
    <mergeCell ref="A94:AZ94"/>
    <mergeCell ref="A22:AZ22"/>
    <mergeCell ref="A71:AZ71"/>
    <mergeCell ref="A81:AZ81"/>
    <mergeCell ref="A93:B93"/>
    <mergeCell ref="C93:M93"/>
    <mergeCell ref="N93:P93"/>
    <mergeCell ref="A92:B92"/>
    <mergeCell ref="C92:M92"/>
    <mergeCell ref="N92:P92"/>
    <mergeCell ref="A91:B91"/>
    <mergeCell ref="C91:M91"/>
    <mergeCell ref="N91:P91"/>
    <mergeCell ref="A90:B90"/>
    <mergeCell ref="C90:M90"/>
    <mergeCell ref="N90:P90"/>
    <mergeCell ref="A89:B89"/>
    <mergeCell ref="C89:M89"/>
    <mergeCell ref="N89:P89"/>
  </mergeCells>
  <phoneticPr fontId="1"/>
  <conditionalFormatting sqref="AK23:AZ23">
    <cfRule type="expression" dxfId="0" priority="1">
      <formula>AND(OR($AK$23="",$AK$23="　　　年　月　日"),OR($A$24="○",$A$25="○",$A$26="○"))</formula>
    </cfRule>
  </conditionalFormatting>
  <dataValidations count="23">
    <dataValidation type="whole" errorStyle="warning" imeMode="off" allowBlank="1" showErrorMessage="1" errorTitle="所要時間" error="６０分以内に限る" sqref="Y70:AK70" xr:uid="{00000000-0002-0000-0600-000000000000}">
      <formula1>0</formula1>
      <formula2>60</formula2>
    </dataValidation>
    <dataValidation type="list" imeMode="hiragana" allowBlank="1" showInputMessage="1" promptTitle="限定の選択" prompt="○：届出済_x000a_◎：追加_x000a_×：廃止" sqref="O36:Q39" xr:uid="{00000000-0002-0000-0600-000001000000}">
      <formula1>"○,◎,×"</formula1>
    </dataValidation>
    <dataValidation type="list" imeMode="hiragana" allowBlank="1" showInputMessage="1" promptTitle="種類の選択" prompt="○：届出済_x000a_◎：追加_x000a_×：廃止" sqref="O29:Q33 AH29:AJ33" xr:uid="{00000000-0002-0000-0600-000002000000}">
      <formula1>"○,◎,×"</formula1>
    </dataValidation>
    <dataValidation type="list" imeMode="hiragana" allowBlank="1" sqref="A24:C26" xr:uid="{00000000-0002-0000-0600-000003000000}">
      <formula1>"○"</formula1>
    </dataValidation>
    <dataValidation type="list" allowBlank="1" sqref="B73:M73 P73:AA73" xr:uid="{00000000-0002-0000-0600-000004000000}">
      <formula1>"　　　年　月　日"</formula1>
    </dataValidation>
    <dataValidation type="list" imeMode="hiragana" allowBlank="1" sqref="AE13:AI13 AE19:AI19" xr:uid="{00000000-0002-0000-0600-000005000000}">
      <formula1>"(FAX),(e-mail)"</formula1>
    </dataValidation>
    <dataValidation type="list" imeMode="off" allowBlank="1" sqref="AK3:AZ3" xr:uid="{00000000-0002-0000-0600-000006000000}">
      <formula1>"　　年　月　日"</formula1>
    </dataValidation>
    <dataValidation type="list" allowBlank="1" showInputMessage="1" showErrorMessage="1" sqref="AD2" xr:uid="{00000000-0002-0000-0600-000007000000}">
      <formula1>"届出・申請,届　出,申　請"</formula1>
    </dataValidation>
    <dataValidation imeMode="hiragana" allowBlank="1" showInputMessage="1" showErrorMessage="1" sqref="X10 O11:AZ12 Y68:AZ69 O20:Q20 L96:AZ103 O9 O15:AZ18" xr:uid="{00000000-0002-0000-0600-000008000000}"/>
    <dataValidation imeMode="off" allowBlank="1" showInputMessage="1" showErrorMessage="1" sqref="O13:AD13 AJ13:AZ13 O19:AD19 AJ19:AZ19 T20:AZ20 M47:R47 AC45:AH46 AK45:AP46 AS45:AX46 U45:Z46 N49:X50 AN49:AX50 AA51:AK51 N55:P64 J76:M80 P76:S80 V76:Y80 AI76:AL79 AO76:AR79 AU76:AX79 N84:P93" xr:uid="{00000000-0002-0000-0600-000009000000}"/>
    <dataValidation type="list" imeMode="off" allowBlank="1" sqref="AK23:AZ23 AQ55:AQ64 AQ84:AQ93" xr:uid="{00000000-0002-0000-0600-00000A000000}">
      <formula1>"　　　年　月　日"</formula1>
    </dataValidation>
    <dataValidation type="list" imeMode="hiragana" allowBlank="1" sqref="A55:B64 A84:B93" xr:uid="{00000000-0002-0000-0600-00000B000000}">
      <formula1>"〇"</formula1>
    </dataValidation>
    <dataValidation type="list" imeMode="hiragana" allowBlank="1" sqref="O10:W10" xr:uid="{8255C8F9-7F8C-47FC-B893-E2DAD3F98DAC}">
      <formula1>"代表取締役,取締役,代表理事,代表社員"</formula1>
    </dataValidation>
    <dataValidation type="list" imeMode="hiragana" allowBlank="1" sqref="V39:AY39" xr:uid="{00000000-0002-0000-0600-00000D000000}">
      <formula1>"車両総重量８トン以上 最大積載量５トン以上又は乗車定員３０人以上の自動車を除く"</formula1>
    </dataValidation>
    <dataValidation type="list" imeMode="hiragana" allowBlank="1" sqref="I100:K103" xr:uid="{00000000-0002-0000-0600-00000E000000}">
      <formula1>"変更後"</formula1>
    </dataValidation>
    <dataValidation type="list" imeMode="hiragana" allowBlank="1" sqref="I96:K99" xr:uid="{00000000-0002-0000-0600-00000F000000}">
      <formula1>"変更前"</formula1>
    </dataValidation>
    <dataValidation type="list" imeMode="hiragana" allowBlank="1" showInputMessage="1" promptTitle="行わなくなった場合は" prompt="事業場の名称に 「共用の解除」 と記載する" sqref="Y67:AZ67" xr:uid="{00000000-0002-0000-0600-000010000000}">
      <formula1>"共用の解除"</formula1>
    </dataValidation>
    <dataValidation type="list" imeMode="hiragana" allowBlank="1" showInputMessage="1" promptTitle="変更申請のみの場合は【変更年月日】を入力しないこと" prompt="選択する場合は表題が（変更申請） であることを確認のこと" sqref="AD24:AF26" xr:uid="{00000000-0002-0000-0600-000011000000}">
      <formula1>"〇"</formula1>
    </dataValidation>
    <dataValidation type="list" imeMode="off" allowBlank="1" sqref="Q55:Y64 Q84:Y93" xr:uid="{00000000-0002-0000-0600-000013000000}">
      <formula1>INDIRECT($C55)</formula1>
    </dataValidation>
    <dataValidation type="list" imeMode="hiragana" allowBlank="1" sqref="C55:M64 C84:M93" xr:uid="{00000000-0002-0000-0600-000014000000}">
      <formula1>検査機器</formula1>
    </dataValidation>
    <dataValidation type="list" imeMode="hiragana" allowBlank="1" sqref="Z55:AN64 Z84:AN93" xr:uid="{00000000-0002-0000-0600-000015000000}">
      <formula1>INDIRECT($Q55)</formula1>
    </dataValidation>
    <dataValidation type="list" imeMode="off" allowBlank="1" showInputMessage="1" promptTitle="備付が不明な場合は校正日を記載" prompt="校正日を記載する場合は●を表示する" sqref="AO55:AP64 AO84:AP93" xr:uid="{00000000-0002-0000-0600-000016000000}">
      <formula1>"●"</formula1>
    </dataValidation>
    <dataValidation imeMode="hiragana" allowBlank="1" sqref="O8:AZ8 O14:AZ14" xr:uid="{A06393AE-3DD4-4C72-919F-1A9693F364AF}"/>
  </dataValidations>
  <printOptions horizontalCentered="1"/>
  <pageMargins left="0.59055118110236227" right="0.39370078740157483" top="0.59055118110236227" bottom="0.59055118110236227" header="0.31496062992125984" footer="0.31496062992125984"/>
  <pageSetup paperSize="9" scale="94" orientation="portrait" r:id="rId1"/>
  <rowBreaks count="2" manualBreakCount="2">
    <brk id="40" max="51" man="1"/>
    <brk id="81" max="5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0" tint="-0.499984740745262"/>
  </sheetPr>
  <dimension ref="A1:O103"/>
  <sheetViews>
    <sheetView topLeftCell="G1" workbookViewId="0">
      <selection activeCell="J7" sqref="J7"/>
    </sheetView>
  </sheetViews>
  <sheetFormatPr defaultColWidth="8.90625" defaultRowHeight="20.149999999999999" customHeight="1" x14ac:dyDescent="0.2"/>
  <cols>
    <col min="1" max="1" width="8.453125" style="12" customWidth="1"/>
    <col min="2" max="2" width="27.36328125" style="12" customWidth="1"/>
    <col min="3" max="3" width="23.453125" style="12" bestFit="1" customWidth="1"/>
    <col min="4" max="4" width="33.08984375" style="12" bestFit="1" customWidth="1"/>
    <col min="5" max="5" width="13.453125" style="12" customWidth="1"/>
    <col min="6" max="6" width="21" style="12" customWidth="1"/>
    <col min="7" max="7" width="33.08984375" style="12" bestFit="1" customWidth="1"/>
    <col min="8" max="8" width="21" style="12" customWidth="1"/>
    <col min="9" max="9" width="5.36328125" bestFit="1" customWidth="1"/>
    <col min="10" max="10" width="32.90625" bestFit="1" customWidth="1"/>
    <col min="11" max="12" width="30.6328125" bestFit="1" customWidth="1"/>
    <col min="13" max="13" width="26.453125" bestFit="1" customWidth="1"/>
    <col min="14" max="14" width="47.453125" bestFit="1" customWidth="1"/>
    <col min="15" max="15" width="26.36328125" bestFit="1" customWidth="1"/>
    <col min="16" max="16384" width="8.90625" style="12"/>
  </cols>
  <sheetData>
    <row r="1" spans="1:15" ht="20.149999999999999" customHeight="1" x14ac:dyDescent="0.2">
      <c r="A1" s="13" t="s">
        <v>118</v>
      </c>
      <c r="B1" s="14" t="s">
        <v>119</v>
      </c>
      <c r="C1" s="15" t="s">
        <v>120</v>
      </c>
      <c r="D1" s="16"/>
      <c r="F1" s="15" t="s">
        <v>121</v>
      </c>
      <c r="G1" s="15" t="s">
        <v>122</v>
      </c>
      <c r="I1" s="37" t="s">
        <v>462</v>
      </c>
    </row>
    <row r="2" spans="1:15" ht="20.149999999999999" customHeight="1" x14ac:dyDescent="0.2">
      <c r="A2" s="17">
        <v>1</v>
      </c>
      <c r="B2" s="16" t="s">
        <v>102</v>
      </c>
      <c r="C2" s="16"/>
      <c r="D2" s="16"/>
      <c r="F2" s="15" t="s">
        <v>119</v>
      </c>
      <c r="G2" s="18" t="s">
        <v>123</v>
      </c>
      <c r="I2" s="33" t="s">
        <v>206</v>
      </c>
      <c r="J2" s="34" t="s">
        <v>207</v>
      </c>
      <c r="K2" s="34" t="s">
        <v>208</v>
      </c>
      <c r="L2" s="34" t="s">
        <v>209</v>
      </c>
      <c r="M2" s="34" t="s">
        <v>210</v>
      </c>
      <c r="N2" s="34" t="s">
        <v>211</v>
      </c>
      <c r="O2" s="36" t="s">
        <v>7</v>
      </c>
    </row>
    <row r="3" spans="1:15" ht="20.149999999999999" customHeight="1" x14ac:dyDescent="0.2">
      <c r="A3" s="17">
        <v>2</v>
      </c>
      <c r="B3" s="19" t="s">
        <v>101</v>
      </c>
      <c r="C3" s="16"/>
      <c r="D3" s="16"/>
      <c r="F3" s="15" t="s">
        <v>124</v>
      </c>
      <c r="G3" s="18" t="s">
        <v>125</v>
      </c>
      <c r="I3" s="33">
        <v>1</v>
      </c>
      <c r="J3" s="34" t="s">
        <v>212</v>
      </c>
      <c r="K3" s="34" t="s">
        <v>213</v>
      </c>
      <c r="L3" s="34" t="s">
        <v>214</v>
      </c>
      <c r="M3" s="34" t="s">
        <v>215</v>
      </c>
      <c r="N3" s="34" t="s">
        <v>214</v>
      </c>
      <c r="O3" s="34"/>
    </row>
    <row r="4" spans="1:15" ht="20.149999999999999" customHeight="1" x14ac:dyDescent="0.2">
      <c r="A4" s="17">
        <v>3</v>
      </c>
      <c r="B4" s="20" t="s">
        <v>126</v>
      </c>
      <c r="C4" s="16"/>
      <c r="D4" s="16"/>
      <c r="F4" s="15" t="s">
        <v>120</v>
      </c>
      <c r="G4" s="21" t="s">
        <v>127</v>
      </c>
      <c r="I4" s="33">
        <v>2</v>
      </c>
      <c r="J4" s="35" t="s">
        <v>216</v>
      </c>
      <c r="K4" s="35" t="s">
        <v>217</v>
      </c>
      <c r="L4" s="35">
        <v>6.01</v>
      </c>
      <c r="M4" s="33" t="s">
        <v>218</v>
      </c>
      <c r="N4" s="33" t="s">
        <v>214</v>
      </c>
      <c r="O4" s="35"/>
    </row>
    <row r="5" spans="1:15" ht="20.149999999999999" customHeight="1" x14ac:dyDescent="0.2">
      <c r="A5" s="17">
        <v>4</v>
      </c>
      <c r="B5" s="20" t="s">
        <v>128</v>
      </c>
      <c r="C5" s="16"/>
      <c r="D5" s="16"/>
      <c r="I5" s="33">
        <v>3</v>
      </c>
      <c r="J5" s="34" t="s">
        <v>219</v>
      </c>
      <c r="K5" s="34" t="s">
        <v>220</v>
      </c>
      <c r="L5" s="34" t="s">
        <v>221</v>
      </c>
      <c r="M5" s="34" t="s">
        <v>222</v>
      </c>
      <c r="N5" s="34" t="s">
        <v>214</v>
      </c>
      <c r="O5" s="34"/>
    </row>
    <row r="6" spans="1:15" ht="20.149999999999999" customHeight="1" x14ac:dyDescent="0.2">
      <c r="A6" s="17">
        <v>5</v>
      </c>
      <c r="B6" s="19" t="s">
        <v>98</v>
      </c>
      <c r="C6" s="16"/>
      <c r="D6" s="16"/>
      <c r="I6" s="33">
        <v>4</v>
      </c>
      <c r="J6" s="34" t="s">
        <v>223</v>
      </c>
      <c r="K6" s="34" t="s">
        <v>224</v>
      </c>
      <c r="L6" s="34" t="s">
        <v>225</v>
      </c>
      <c r="M6" s="34" t="s">
        <v>226</v>
      </c>
      <c r="N6" s="34" t="s">
        <v>227</v>
      </c>
      <c r="O6" s="34"/>
    </row>
    <row r="7" spans="1:15" ht="20.149999999999999" customHeight="1" x14ac:dyDescent="0.2">
      <c r="A7" s="17">
        <v>6</v>
      </c>
      <c r="B7" s="20" t="s">
        <v>129</v>
      </c>
      <c r="C7" s="19"/>
      <c r="D7" s="16"/>
      <c r="F7" s="22"/>
      <c r="G7" s="18"/>
      <c r="H7" s="23"/>
      <c r="I7" s="33">
        <v>5</v>
      </c>
      <c r="J7" s="34" t="s">
        <v>223</v>
      </c>
      <c r="K7" s="34" t="s">
        <v>228</v>
      </c>
      <c r="L7" s="34" t="s">
        <v>229</v>
      </c>
      <c r="M7" s="34" t="s">
        <v>226</v>
      </c>
      <c r="N7" s="34" t="s">
        <v>227</v>
      </c>
      <c r="O7" s="34"/>
    </row>
    <row r="8" spans="1:15" ht="20.149999999999999" customHeight="1" x14ac:dyDescent="0.2">
      <c r="A8" s="17">
        <v>7</v>
      </c>
      <c r="B8" s="16" t="s">
        <v>96</v>
      </c>
      <c r="C8" s="16"/>
      <c r="D8" s="16"/>
      <c r="I8" s="33">
        <v>6</v>
      </c>
      <c r="J8" s="34" t="s">
        <v>230</v>
      </c>
      <c r="K8" s="34" t="s">
        <v>231</v>
      </c>
      <c r="L8" s="34" t="s">
        <v>232</v>
      </c>
      <c r="M8" s="34" t="s">
        <v>233</v>
      </c>
      <c r="N8" s="34" t="s">
        <v>234</v>
      </c>
      <c r="O8" s="34"/>
    </row>
    <row r="9" spans="1:15" ht="20.149999999999999" customHeight="1" x14ac:dyDescent="0.2">
      <c r="A9" s="17">
        <v>8</v>
      </c>
      <c r="B9" s="16" t="s">
        <v>99</v>
      </c>
      <c r="C9" s="16"/>
      <c r="D9" s="16"/>
      <c r="I9" s="33">
        <v>7</v>
      </c>
      <c r="J9" s="35" t="s">
        <v>235</v>
      </c>
      <c r="K9" s="35" t="s">
        <v>233</v>
      </c>
      <c r="L9" s="35" t="s">
        <v>236</v>
      </c>
      <c r="M9" s="33" t="s">
        <v>218</v>
      </c>
      <c r="N9" s="33" t="s">
        <v>214</v>
      </c>
      <c r="O9" s="35"/>
    </row>
    <row r="10" spans="1:15" ht="20.149999999999999" customHeight="1" x14ac:dyDescent="0.2">
      <c r="A10" s="17">
        <v>9</v>
      </c>
      <c r="B10" s="16" t="s">
        <v>100</v>
      </c>
      <c r="C10" s="16"/>
      <c r="D10" s="16"/>
      <c r="I10" s="33">
        <v>8</v>
      </c>
      <c r="J10" s="35" t="s">
        <v>237</v>
      </c>
      <c r="K10" s="35" t="s">
        <v>238</v>
      </c>
      <c r="L10" s="35" t="s">
        <v>239</v>
      </c>
      <c r="M10" s="33" t="s">
        <v>218</v>
      </c>
      <c r="N10" s="33" t="s">
        <v>214</v>
      </c>
      <c r="O10" s="35"/>
    </row>
    <row r="11" spans="1:15" ht="20.149999999999999" customHeight="1" x14ac:dyDescent="0.2">
      <c r="A11" s="17">
        <v>10</v>
      </c>
      <c r="B11" s="16" t="s">
        <v>97</v>
      </c>
      <c r="C11" s="16"/>
      <c r="D11" s="16"/>
      <c r="I11" s="33">
        <v>9</v>
      </c>
      <c r="J11" s="35" t="s">
        <v>237</v>
      </c>
      <c r="K11" s="35" t="s">
        <v>240</v>
      </c>
      <c r="L11" s="35" t="s">
        <v>241</v>
      </c>
      <c r="M11" s="33" t="s">
        <v>218</v>
      </c>
      <c r="N11" s="33" t="s">
        <v>214</v>
      </c>
      <c r="O11" s="35"/>
    </row>
    <row r="12" spans="1:15" ht="20.149999999999999" customHeight="1" x14ac:dyDescent="0.2">
      <c r="I12" s="33">
        <v>10</v>
      </c>
      <c r="J12" s="34" t="s">
        <v>242</v>
      </c>
      <c r="K12" s="34" t="s">
        <v>243</v>
      </c>
      <c r="L12" s="34" t="s">
        <v>244</v>
      </c>
      <c r="M12" s="34" t="s">
        <v>214</v>
      </c>
      <c r="N12" s="34" t="s">
        <v>214</v>
      </c>
      <c r="O12" s="34"/>
    </row>
    <row r="13" spans="1:15" ht="20.149999999999999" customHeight="1" x14ac:dyDescent="0.2">
      <c r="I13" s="33">
        <v>11</v>
      </c>
      <c r="J13" s="34" t="s">
        <v>245</v>
      </c>
      <c r="K13" s="34" t="s">
        <v>246</v>
      </c>
      <c r="L13" s="34" t="s">
        <v>247</v>
      </c>
      <c r="M13" s="34" t="s">
        <v>248</v>
      </c>
      <c r="N13" s="34" t="s">
        <v>214</v>
      </c>
      <c r="O13" s="34"/>
    </row>
    <row r="14" spans="1:15" ht="20.149999999999999" customHeight="1" x14ac:dyDescent="0.2">
      <c r="C14" s="24"/>
      <c r="I14" s="33">
        <v>12</v>
      </c>
      <c r="J14" s="34" t="s">
        <v>245</v>
      </c>
      <c r="K14" s="34" t="s">
        <v>246</v>
      </c>
      <c r="L14" s="34" t="s">
        <v>247</v>
      </c>
      <c r="M14" s="34" t="s">
        <v>249</v>
      </c>
      <c r="N14" s="34" t="s">
        <v>214</v>
      </c>
      <c r="O14" s="34"/>
    </row>
    <row r="15" spans="1:15" ht="34.4" customHeight="1" x14ac:dyDescent="0.2">
      <c r="A15" s="13" t="s">
        <v>130</v>
      </c>
      <c r="B15" s="15" t="s">
        <v>119</v>
      </c>
      <c r="C15" s="25" t="s">
        <v>131</v>
      </c>
      <c r="D15" s="15" t="s">
        <v>120</v>
      </c>
      <c r="E15" s="26"/>
      <c r="I15" s="33">
        <v>13</v>
      </c>
      <c r="J15" s="34" t="s">
        <v>245</v>
      </c>
      <c r="K15" s="34" t="s">
        <v>246</v>
      </c>
      <c r="L15" s="34" t="s">
        <v>247</v>
      </c>
      <c r="M15" s="34" t="s">
        <v>250</v>
      </c>
      <c r="N15" s="34" t="s">
        <v>214</v>
      </c>
      <c r="O15" s="34"/>
    </row>
    <row r="16" spans="1:15" ht="20.149999999999999" customHeight="1" x14ac:dyDescent="0.2">
      <c r="A16" s="27">
        <v>1</v>
      </c>
      <c r="B16" s="310" t="s">
        <v>102</v>
      </c>
      <c r="C16" s="28"/>
      <c r="D16" s="28"/>
      <c r="E16" s="29"/>
      <c r="I16" s="33">
        <v>14</v>
      </c>
      <c r="J16" s="34" t="s">
        <v>245</v>
      </c>
      <c r="K16" s="34" t="s">
        <v>246</v>
      </c>
      <c r="L16" s="34" t="s">
        <v>247</v>
      </c>
      <c r="M16" s="34" t="s">
        <v>251</v>
      </c>
      <c r="N16" s="34" t="s">
        <v>214</v>
      </c>
      <c r="O16" s="34"/>
    </row>
    <row r="17" spans="1:15" ht="20.149999999999999" customHeight="1" x14ac:dyDescent="0.2">
      <c r="A17" s="27">
        <v>2</v>
      </c>
      <c r="B17" s="311"/>
      <c r="C17" s="28" t="s">
        <v>132</v>
      </c>
      <c r="D17" s="28" t="s">
        <v>133</v>
      </c>
      <c r="E17" s="26"/>
      <c r="I17" s="33">
        <v>15</v>
      </c>
      <c r="J17" s="34" t="s">
        <v>245</v>
      </c>
      <c r="K17" s="34" t="s">
        <v>246</v>
      </c>
      <c r="L17" s="34" t="s">
        <v>247</v>
      </c>
      <c r="M17" s="34" t="s">
        <v>252</v>
      </c>
      <c r="N17" s="34" t="s">
        <v>214</v>
      </c>
      <c r="O17" s="34"/>
    </row>
    <row r="18" spans="1:15" ht="20.149999999999999" customHeight="1" x14ac:dyDescent="0.2">
      <c r="A18" s="27">
        <v>3</v>
      </c>
      <c r="B18" s="311"/>
      <c r="C18" s="28" t="s">
        <v>134</v>
      </c>
      <c r="D18" s="28" t="s">
        <v>135</v>
      </c>
      <c r="E18" s="26"/>
      <c r="I18" s="33">
        <v>16</v>
      </c>
      <c r="J18" s="34" t="s">
        <v>253</v>
      </c>
      <c r="K18" s="34" t="s">
        <v>254</v>
      </c>
      <c r="L18" s="34" t="s">
        <v>255</v>
      </c>
      <c r="M18" s="34" t="s">
        <v>256</v>
      </c>
      <c r="N18" s="34" t="s">
        <v>214</v>
      </c>
      <c r="O18" s="34"/>
    </row>
    <row r="19" spans="1:15" ht="20.149999999999999" customHeight="1" x14ac:dyDescent="0.2">
      <c r="A19" s="27">
        <v>4</v>
      </c>
      <c r="B19" s="311"/>
      <c r="C19" s="28" t="s">
        <v>136</v>
      </c>
      <c r="D19" s="28" t="s">
        <v>135</v>
      </c>
      <c r="E19" s="26"/>
      <c r="I19" s="33">
        <v>17</v>
      </c>
      <c r="J19" s="35" t="s">
        <v>257</v>
      </c>
      <c r="K19" s="35" t="s">
        <v>258</v>
      </c>
      <c r="L19" s="35" t="s">
        <v>259</v>
      </c>
      <c r="M19" s="33" t="s">
        <v>218</v>
      </c>
      <c r="N19" s="33" t="s">
        <v>214</v>
      </c>
      <c r="O19" s="35"/>
    </row>
    <row r="20" spans="1:15" ht="20.149999999999999" customHeight="1" x14ac:dyDescent="0.2">
      <c r="A20" s="27">
        <v>5</v>
      </c>
      <c r="B20" s="311"/>
      <c r="C20" s="28" t="s">
        <v>137</v>
      </c>
      <c r="D20" s="28" t="s">
        <v>138</v>
      </c>
      <c r="E20" s="26"/>
      <c r="I20" s="33">
        <v>18</v>
      </c>
      <c r="J20" s="35" t="s">
        <v>257</v>
      </c>
      <c r="K20" s="35" t="s">
        <v>260</v>
      </c>
      <c r="L20" s="35" t="s">
        <v>259</v>
      </c>
      <c r="M20" s="33" t="s">
        <v>218</v>
      </c>
      <c r="N20" s="33" t="s">
        <v>214</v>
      </c>
      <c r="O20" s="35"/>
    </row>
    <row r="21" spans="1:15" ht="20.149999999999999" customHeight="1" x14ac:dyDescent="0.2">
      <c r="A21" s="27">
        <v>6</v>
      </c>
      <c r="B21" s="311"/>
      <c r="C21" s="28" t="s">
        <v>139</v>
      </c>
      <c r="D21" s="28" t="s">
        <v>133</v>
      </c>
      <c r="E21" s="26"/>
      <c r="I21" s="33">
        <v>19</v>
      </c>
      <c r="J21" s="35" t="s">
        <v>257</v>
      </c>
      <c r="K21" s="35" t="s">
        <v>261</v>
      </c>
      <c r="L21" s="35" t="s">
        <v>262</v>
      </c>
      <c r="M21" s="33" t="s">
        <v>218</v>
      </c>
      <c r="N21" s="33" t="s">
        <v>214</v>
      </c>
      <c r="O21" s="35"/>
    </row>
    <row r="22" spans="1:15" ht="20.149999999999999" customHeight="1" x14ac:dyDescent="0.2">
      <c r="A22" s="27">
        <v>7</v>
      </c>
      <c r="B22" s="311"/>
      <c r="C22" s="28" t="s">
        <v>140</v>
      </c>
      <c r="D22" s="28" t="s">
        <v>135</v>
      </c>
      <c r="E22" s="29"/>
      <c r="I22" s="33">
        <v>20</v>
      </c>
      <c r="J22" s="35" t="s">
        <v>257</v>
      </c>
      <c r="K22" s="35" t="s">
        <v>263</v>
      </c>
      <c r="L22" s="35" t="s">
        <v>259</v>
      </c>
      <c r="M22" s="33" t="s">
        <v>218</v>
      </c>
      <c r="N22" s="33" t="s">
        <v>214</v>
      </c>
      <c r="O22" s="35"/>
    </row>
    <row r="23" spans="1:15" ht="20.149999999999999" customHeight="1" x14ac:dyDescent="0.2">
      <c r="A23" s="27">
        <v>8</v>
      </c>
      <c r="B23" s="311"/>
      <c r="C23" s="28" t="s">
        <v>141</v>
      </c>
      <c r="D23" s="28" t="s">
        <v>133</v>
      </c>
      <c r="E23" s="29"/>
      <c r="I23" s="33">
        <v>21</v>
      </c>
      <c r="J23" s="34" t="s">
        <v>264</v>
      </c>
      <c r="K23" s="34" t="s">
        <v>265</v>
      </c>
      <c r="L23" s="34" t="s">
        <v>266</v>
      </c>
      <c r="M23" s="34" t="s">
        <v>233</v>
      </c>
      <c r="N23" s="34" t="s">
        <v>267</v>
      </c>
      <c r="O23" s="34" t="s">
        <v>268</v>
      </c>
    </row>
    <row r="24" spans="1:15" ht="20.149999999999999" customHeight="1" x14ac:dyDescent="0.2">
      <c r="A24" s="27">
        <v>9</v>
      </c>
      <c r="B24" s="311"/>
      <c r="C24" s="28" t="s">
        <v>142</v>
      </c>
      <c r="D24" s="28" t="s">
        <v>138</v>
      </c>
      <c r="E24" s="29"/>
      <c r="I24" s="33">
        <v>22</v>
      </c>
      <c r="J24" s="34" t="s">
        <v>264</v>
      </c>
      <c r="K24" s="34" t="s">
        <v>265</v>
      </c>
      <c r="L24" s="34" t="s">
        <v>266</v>
      </c>
      <c r="M24" s="34" t="s">
        <v>269</v>
      </c>
      <c r="N24" s="34" t="s">
        <v>270</v>
      </c>
      <c r="O24" s="34" t="s">
        <v>268</v>
      </c>
    </row>
    <row r="25" spans="1:15" ht="20.149999999999999" customHeight="1" x14ac:dyDescent="0.2">
      <c r="A25" s="27">
        <v>10</v>
      </c>
      <c r="B25" s="312"/>
      <c r="C25" s="28"/>
      <c r="D25" s="28"/>
      <c r="E25" s="29"/>
      <c r="I25" s="33">
        <v>23</v>
      </c>
      <c r="J25" s="34" t="s">
        <v>264</v>
      </c>
      <c r="K25" s="34" t="s">
        <v>265</v>
      </c>
      <c r="L25" s="34" t="s">
        <v>271</v>
      </c>
      <c r="M25" s="34" t="s">
        <v>233</v>
      </c>
      <c r="N25" s="34" t="s">
        <v>267</v>
      </c>
      <c r="O25" s="34" t="s">
        <v>272</v>
      </c>
    </row>
    <row r="26" spans="1:15" ht="20.149999999999999" customHeight="1" x14ac:dyDescent="0.2">
      <c r="A26" s="17">
        <v>1</v>
      </c>
      <c r="B26" s="313" t="s">
        <v>101</v>
      </c>
      <c r="C26" s="15"/>
      <c r="D26" s="15"/>
      <c r="E26" s="29"/>
      <c r="I26" s="33">
        <v>24</v>
      </c>
      <c r="J26" s="35" t="s">
        <v>212</v>
      </c>
      <c r="K26" s="35" t="s">
        <v>273</v>
      </c>
      <c r="L26" s="35" t="s">
        <v>214</v>
      </c>
      <c r="M26" s="33" t="s">
        <v>218</v>
      </c>
      <c r="N26" s="33" t="s">
        <v>214</v>
      </c>
      <c r="O26" s="35"/>
    </row>
    <row r="27" spans="1:15" ht="20.149999999999999" customHeight="1" x14ac:dyDescent="0.2">
      <c r="A27" s="17">
        <v>2</v>
      </c>
      <c r="B27" s="314"/>
      <c r="C27" s="16" t="s">
        <v>132</v>
      </c>
      <c r="D27" s="16" t="s">
        <v>133</v>
      </c>
      <c r="E27" s="30"/>
      <c r="I27" s="33">
        <v>25</v>
      </c>
      <c r="J27" s="35" t="s">
        <v>274</v>
      </c>
      <c r="K27" s="35" t="s">
        <v>275</v>
      </c>
      <c r="L27" s="35" t="s">
        <v>276</v>
      </c>
      <c r="M27" s="33" t="s">
        <v>218</v>
      </c>
      <c r="N27" s="33" t="s">
        <v>214</v>
      </c>
      <c r="O27" s="35"/>
    </row>
    <row r="28" spans="1:15" ht="20.149999999999999" customHeight="1" x14ac:dyDescent="0.2">
      <c r="A28" s="17">
        <v>3</v>
      </c>
      <c r="B28" s="314"/>
      <c r="C28" s="15" t="s">
        <v>143</v>
      </c>
      <c r="D28" s="15" t="s">
        <v>135</v>
      </c>
      <c r="E28" s="29"/>
      <c r="I28" s="33">
        <v>26</v>
      </c>
      <c r="J28" s="34" t="s">
        <v>274</v>
      </c>
      <c r="K28" s="34" t="s">
        <v>277</v>
      </c>
      <c r="L28" s="34" t="s">
        <v>278</v>
      </c>
      <c r="M28" s="34" t="s">
        <v>279</v>
      </c>
      <c r="N28" s="34" t="s">
        <v>214</v>
      </c>
      <c r="O28" s="34"/>
    </row>
    <row r="29" spans="1:15" ht="20.149999999999999" customHeight="1" x14ac:dyDescent="0.2">
      <c r="A29" s="17">
        <v>4</v>
      </c>
      <c r="B29" s="314"/>
      <c r="C29" s="15" t="s">
        <v>144</v>
      </c>
      <c r="D29" s="15" t="s">
        <v>133</v>
      </c>
      <c r="E29" s="29"/>
      <c r="I29" s="33">
        <v>27</v>
      </c>
      <c r="J29" s="35" t="s">
        <v>274</v>
      </c>
      <c r="K29" s="35" t="s">
        <v>280</v>
      </c>
      <c r="L29" s="35" t="s">
        <v>276</v>
      </c>
      <c r="M29" s="33" t="s">
        <v>218</v>
      </c>
      <c r="N29" s="33" t="s">
        <v>214</v>
      </c>
      <c r="O29" s="35"/>
    </row>
    <row r="30" spans="1:15" ht="20.149999999999999" customHeight="1" x14ac:dyDescent="0.2">
      <c r="A30" s="17">
        <v>5</v>
      </c>
      <c r="B30" s="314"/>
      <c r="C30" s="15" t="s">
        <v>145</v>
      </c>
      <c r="D30" s="15" t="s">
        <v>138</v>
      </c>
      <c r="E30" s="29"/>
      <c r="I30" s="33">
        <v>28</v>
      </c>
      <c r="J30" s="34" t="s">
        <v>281</v>
      </c>
      <c r="K30" s="34" t="s">
        <v>282</v>
      </c>
      <c r="L30" s="34" t="s">
        <v>283</v>
      </c>
      <c r="M30" s="34" t="s">
        <v>284</v>
      </c>
      <c r="N30" s="34" t="s">
        <v>285</v>
      </c>
      <c r="O30" s="34" t="s">
        <v>272</v>
      </c>
    </row>
    <row r="31" spans="1:15" ht="20.149999999999999" customHeight="1" x14ac:dyDescent="0.2">
      <c r="A31" s="17">
        <v>6</v>
      </c>
      <c r="B31" s="314"/>
      <c r="C31" s="15" t="s">
        <v>146</v>
      </c>
      <c r="D31" s="15" t="s">
        <v>135</v>
      </c>
      <c r="E31" s="29"/>
      <c r="I31" s="33">
        <v>29</v>
      </c>
      <c r="J31" s="34" t="s">
        <v>281</v>
      </c>
      <c r="K31" s="34" t="s">
        <v>286</v>
      </c>
      <c r="L31" s="34" t="s">
        <v>287</v>
      </c>
      <c r="M31" s="34" t="s">
        <v>284</v>
      </c>
      <c r="N31" s="34" t="s">
        <v>288</v>
      </c>
      <c r="O31" s="34" t="s">
        <v>289</v>
      </c>
    </row>
    <row r="32" spans="1:15" ht="20.149999999999999" customHeight="1" x14ac:dyDescent="0.2">
      <c r="A32" s="17">
        <v>7</v>
      </c>
      <c r="B32" s="314"/>
      <c r="C32" s="15" t="s">
        <v>147</v>
      </c>
      <c r="D32" s="15" t="s">
        <v>133</v>
      </c>
      <c r="E32" s="29"/>
      <c r="I32" s="33">
        <v>30</v>
      </c>
      <c r="J32" s="34" t="s">
        <v>290</v>
      </c>
      <c r="K32" s="34" t="s">
        <v>291</v>
      </c>
      <c r="L32" s="34" t="s">
        <v>292</v>
      </c>
      <c r="M32" s="34" t="s">
        <v>293</v>
      </c>
      <c r="N32" s="34" t="s">
        <v>294</v>
      </c>
      <c r="O32" s="34"/>
    </row>
    <row r="33" spans="1:15" ht="20.149999999999999" customHeight="1" x14ac:dyDescent="0.2">
      <c r="A33" s="17">
        <v>8</v>
      </c>
      <c r="B33" s="314"/>
      <c r="C33" s="15" t="s">
        <v>148</v>
      </c>
      <c r="D33" s="15" t="s">
        <v>138</v>
      </c>
      <c r="E33" s="29"/>
      <c r="I33" s="33">
        <v>31</v>
      </c>
      <c r="J33" s="34" t="s">
        <v>295</v>
      </c>
      <c r="K33" s="34" t="s">
        <v>296</v>
      </c>
      <c r="L33" s="34" t="s">
        <v>297</v>
      </c>
      <c r="M33" s="34" t="s">
        <v>298</v>
      </c>
      <c r="N33" s="34" t="s">
        <v>299</v>
      </c>
      <c r="O33" s="34"/>
    </row>
    <row r="34" spans="1:15" ht="20.149999999999999" customHeight="1" x14ac:dyDescent="0.2">
      <c r="A34" s="17">
        <v>9</v>
      </c>
      <c r="B34" s="314"/>
      <c r="C34" s="15" t="s">
        <v>149</v>
      </c>
      <c r="D34" s="15" t="s">
        <v>133</v>
      </c>
      <c r="E34" s="29"/>
      <c r="I34" s="33">
        <v>32</v>
      </c>
      <c r="J34" s="34" t="s">
        <v>295</v>
      </c>
      <c r="K34" s="34" t="s">
        <v>296</v>
      </c>
      <c r="L34" s="34" t="s">
        <v>297</v>
      </c>
      <c r="M34" s="34" t="s">
        <v>300</v>
      </c>
      <c r="N34" s="34" t="s">
        <v>301</v>
      </c>
      <c r="O34" s="34"/>
    </row>
    <row r="35" spans="1:15" ht="20.149999999999999" customHeight="1" x14ac:dyDescent="0.2">
      <c r="A35" s="17">
        <v>10</v>
      </c>
      <c r="B35" s="315"/>
      <c r="C35" s="15"/>
      <c r="D35" s="15"/>
      <c r="E35" s="29"/>
      <c r="I35" s="33">
        <v>33</v>
      </c>
      <c r="J35" s="34" t="s">
        <v>295</v>
      </c>
      <c r="K35" s="34" t="s">
        <v>296</v>
      </c>
      <c r="L35" s="34" t="s">
        <v>302</v>
      </c>
      <c r="M35" s="34" t="s">
        <v>298</v>
      </c>
      <c r="N35" s="34" t="s">
        <v>299</v>
      </c>
      <c r="O35" s="34"/>
    </row>
    <row r="36" spans="1:15" ht="20.149999999999999" customHeight="1" x14ac:dyDescent="0.2">
      <c r="A36" s="27">
        <v>1</v>
      </c>
      <c r="B36" s="316" t="s">
        <v>126</v>
      </c>
      <c r="C36" s="31"/>
      <c r="D36" s="31"/>
      <c r="E36" s="30"/>
      <c r="I36" s="33">
        <v>34</v>
      </c>
      <c r="J36" s="34" t="s">
        <v>295</v>
      </c>
      <c r="K36" s="34" t="s">
        <v>296</v>
      </c>
      <c r="L36" s="34" t="s">
        <v>302</v>
      </c>
      <c r="M36" s="34" t="s">
        <v>300</v>
      </c>
      <c r="N36" s="34" t="s">
        <v>303</v>
      </c>
      <c r="O36" s="34"/>
    </row>
    <row r="37" spans="1:15" ht="20.149999999999999" customHeight="1" x14ac:dyDescent="0.2">
      <c r="A37" s="27">
        <v>2</v>
      </c>
      <c r="B37" s="317"/>
      <c r="C37" s="31"/>
      <c r="D37" s="31"/>
      <c r="E37" s="30"/>
      <c r="I37" s="33">
        <v>35</v>
      </c>
      <c r="J37" s="34" t="s">
        <v>304</v>
      </c>
      <c r="K37" s="34" t="s">
        <v>305</v>
      </c>
      <c r="L37" s="34" t="s">
        <v>214</v>
      </c>
      <c r="M37" s="34" t="s">
        <v>306</v>
      </c>
      <c r="N37" s="34" t="s">
        <v>214</v>
      </c>
      <c r="O37" s="34"/>
    </row>
    <row r="38" spans="1:15" ht="20.149999999999999" customHeight="1" x14ac:dyDescent="0.2">
      <c r="A38" s="27">
        <v>3</v>
      </c>
      <c r="B38" s="317"/>
      <c r="C38" s="31"/>
      <c r="D38" s="31"/>
      <c r="E38" s="30"/>
      <c r="I38" s="33">
        <v>36</v>
      </c>
      <c r="J38" s="35" t="s">
        <v>307</v>
      </c>
      <c r="K38" s="35" t="s">
        <v>308</v>
      </c>
      <c r="L38" s="35" t="s">
        <v>239</v>
      </c>
      <c r="M38" s="33" t="s">
        <v>218</v>
      </c>
      <c r="N38" s="33" t="s">
        <v>214</v>
      </c>
      <c r="O38" s="35" t="s">
        <v>309</v>
      </c>
    </row>
    <row r="39" spans="1:15" ht="20.149999999999999" customHeight="1" x14ac:dyDescent="0.2">
      <c r="A39" s="27">
        <v>4</v>
      </c>
      <c r="B39" s="317"/>
      <c r="C39" s="31"/>
      <c r="D39" s="31"/>
      <c r="E39" s="30"/>
      <c r="I39" s="33">
        <v>37</v>
      </c>
      <c r="J39" s="35" t="s">
        <v>310</v>
      </c>
      <c r="K39" s="35" t="s">
        <v>311</v>
      </c>
      <c r="L39" s="35" t="s">
        <v>312</v>
      </c>
      <c r="M39" s="33" t="s">
        <v>218</v>
      </c>
      <c r="N39" s="33" t="s">
        <v>214</v>
      </c>
      <c r="O39" s="35"/>
    </row>
    <row r="40" spans="1:15" ht="20.149999999999999" customHeight="1" x14ac:dyDescent="0.2">
      <c r="A40" s="27">
        <v>5</v>
      </c>
      <c r="B40" s="318"/>
      <c r="C40" s="31"/>
      <c r="D40" s="31"/>
      <c r="E40" s="30"/>
      <c r="I40" s="33">
        <v>38</v>
      </c>
      <c r="J40" s="34" t="s">
        <v>313</v>
      </c>
      <c r="K40" s="34" t="s">
        <v>314</v>
      </c>
      <c r="L40" s="34" t="s">
        <v>315</v>
      </c>
      <c r="M40" s="34" t="s">
        <v>316</v>
      </c>
      <c r="N40" s="34" t="s">
        <v>317</v>
      </c>
      <c r="O40" s="34"/>
    </row>
    <row r="41" spans="1:15" ht="20.149999999999999" customHeight="1" x14ac:dyDescent="0.2">
      <c r="A41" s="17">
        <v>1</v>
      </c>
      <c r="B41" s="319" t="s">
        <v>128</v>
      </c>
      <c r="C41" s="15"/>
      <c r="D41" s="16"/>
      <c r="E41" s="30"/>
      <c r="I41" s="33">
        <v>39</v>
      </c>
      <c r="J41" s="34" t="s">
        <v>313</v>
      </c>
      <c r="K41" s="34" t="s">
        <v>318</v>
      </c>
      <c r="L41" s="34" t="s">
        <v>319</v>
      </c>
      <c r="M41" s="34" t="s">
        <v>320</v>
      </c>
      <c r="N41" s="34" t="s">
        <v>321</v>
      </c>
      <c r="O41" s="34"/>
    </row>
    <row r="42" spans="1:15" ht="20.149999999999999" customHeight="1" x14ac:dyDescent="0.2">
      <c r="A42" s="17">
        <v>2</v>
      </c>
      <c r="B42" s="320"/>
      <c r="C42" s="16"/>
      <c r="D42" s="16"/>
      <c r="E42" s="30"/>
      <c r="I42" s="33">
        <v>40</v>
      </c>
      <c r="J42" s="34" t="s">
        <v>290</v>
      </c>
      <c r="K42" s="34" t="s">
        <v>322</v>
      </c>
      <c r="L42" s="34" t="s">
        <v>323</v>
      </c>
      <c r="M42" s="34" t="s">
        <v>293</v>
      </c>
      <c r="N42" s="34" t="s">
        <v>324</v>
      </c>
      <c r="O42" s="34"/>
    </row>
    <row r="43" spans="1:15" ht="20.149999999999999" customHeight="1" x14ac:dyDescent="0.2">
      <c r="A43" s="17">
        <v>3</v>
      </c>
      <c r="B43" s="320"/>
      <c r="C43" s="16"/>
      <c r="D43" s="16"/>
      <c r="E43" s="30"/>
      <c r="I43" s="33">
        <v>41</v>
      </c>
      <c r="J43" s="35" t="s">
        <v>325</v>
      </c>
      <c r="K43" s="35" t="s">
        <v>326</v>
      </c>
      <c r="L43" s="35" t="s">
        <v>327</v>
      </c>
      <c r="M43" s="33" t="s">
        <v>218</v>
      </c>
      <c r="N43" s="33" t="s">
        <v>214</v>
      </c>
      <c r="O43" s="35"/>
    </row>
    <row r="44" spans="1:15" ht="20.149999999999999" customHeight="1" x14ac:dyDescent="0.2">
      <c r="A44" s="17">
        <v>4</v>
      </c>
      <c r="B44" s="320"/>
      <c r="C44" s="16"/>
      <c r="D44" s="16"/>
      <c r="E44" s="30"/>
      <c r="I44" s="33">
        <v>42</v>
      </c>
      <c r="J44" s="35" t="s">
        <v>325</v>
      </c>
      <c r="K44" s="35" t="s">
        <v>328</v>
      </c>
      <c r="L44" s="35" t="s">
        <v>329</v>
      </c>
      <c r="M44" s="33" t="s">
        <v>218</v>
      </c>
      <c r="N44" s="33" t="s">
        <v>214</v>
      </c>
      <c r="O44" s="35"/>
    </row>
    <row r="45" spans="1:15" ht="20.149999999999999" customHeight="1" x14ac:dyDescent="0.2">
      <c r="A45" s="17">
        <v>5</v>
      </c>
      <c r="B45" s="321"/>
      <c r="C45" s="16"/>
      <c r="D45" s="16"/>
      <c r="E45" s="30"/>
      <c r="I45" s="33">
        <v>43</v>
      </c>
      <c r="J45" s="35" t="s">
        <v>325</v>
      </c>
      <c r="K45" s="35" t="s">
        <v>330</v>
      </c>
      <c r="L45" s="35" t="s">
        <v>331</v>
      </c>
      <c r="M45" s="33" t="s">
        <v>218</v>
      </c>
      <c r="N45" s="33" t="s">
        <v>214</v>
      </c>
      <c r="O45" s="35"/>
    </row>
    <row r="46" spans="1:15" ht="20.149999999999999" customHeight="1" x14ac:dyDescent="0.2">
      <c r="A46" s="27">
        <v>1</v>
      </c>
      <c r="B46" s="310" t="s">
        <v>98</v>
      </c>
      <c r="C46" s="28"/>
      <c r="D46" s="28"/>
      <c r="E46" s="29"/>
      <c r="I46" s="33">
        <v>44</v>
      </c>
      <c r="J46" s="35" t="s">
        <v>216</v>
      </c>
      <c r="K46" s="35" t="s">
        <v>332</v>
      </c>
      <c r="L46" s="35">
        <v>1.54</v>
      </c>
      <c r="M46" s="33" t="s">
        <v>218</v>
      </c>
      <c r="N46" s="33" t="s">
        <v>214</v>
      </c>
      <c r="O46" s="35"/>
    </row>
    <row r="47" spans="1:15" ht="20.149999999999999" customHeight="1" x14ac:dyDescent="0.2">
      <c r="A47" s="27">
        <v>2</v>
      </c>
      <c r="B47" s="311"/>
      <c r="C47" s="28" t="s">
        <v>150</v>
      </c>
      <c r="D47" s="28" t="s">
        <v>151</v>
      </c>
      <c r="E47" s="29"/>
      <c r="I47" s="33">
        <v>45</v>
      </c>
      <c r="J47" s="35" t="s">
        <v>216</v>
      </c>
      <c r="K47" s="35" t="s">
        <v>333</v>
      </c>
      <c r="L47" s="35">
        <v>1.54</v>
      </c>
      <c r="M47" s="33" t="s">
        <v>218</v>
      </c>
      <c r="N47" s="33" t="s">
        <v>214</v>
      </c>
      <c r="O47" s="35"/>
    </row>
    <row r="48" spans="1:15" ht="20.149999999999999" customHeight="1" x14ac:dyDescent="0.2">
      <c r="A48" s="27">
        <v>3</v>
      </c>
      <c r="B48" s="311"/>
      <c r="C48" s="28" t="s">
        <v>152</v>
      </c>
      <c r="D48" s="28" t="s">
        <v>153</v>
      </c>
      <c r="E48" s="29"/>
      <c r="I48" s="33">
        <v>46</v>
      </c>
      <c r="J48" s="35" t="s">
        <v>216</v>
      </c>
      <c r="K48" s="35" t="s">
        <v>334</v>
      </c>
      <c r="L48" s="35">
        <v>7.95</v>
      </c>
      <c r="M48" s="33" t="s">
        <v>218</v>
      </c>
      <c r="N48" s="33" t="s">
        <v>214</v>
      </c>
      <c r="O48" s="35"/>
    </row>
    <row r="49" spans="1:15" ht="20.149999999999999" customHeight="1" x14ac:dyDescent="0.2">
      <c r="A49" s="27">
        <v>4</v>
      </c>
      <c r="B49" s="311"/>
      <c r="C49" s="28" t="s">
        <v>154</v>
      </c>
      <c r="D49" s="28" t="s">
        <v>155</v>
      </c>
      <c r="E49" s="29"/>
      <c r="I49" s="33">
        <v>47</v>
      </c>
      <c r="J49" s="35" t="s">
        <v>216</v>
      </c>
      <c r="K49" s="35" t="s">
        <v>335</v>
      </c>
      <c r="L49" s="35">
        <v>7.95</v>
      </c>
      <c r="M49" s="33" t="s">
        <v>218</v>
      </c>
      <c r="N49" s="33" t="s">
        <v>214</v>
      </c>
      <c r="O49" s="35"/>
    </row>
    <row r="50" spans="1:15" ht="20.149999999999999" customHeight="1" x14ac:dyDescent="0.2">
      <c r="A50" s="27">
        <v>5</v>
      </c>
      <c r="B50" s="311"/>
      <c r="C50" s="28" t="s">
        <v>156</v>
      </c>
      <c r="D50" s="28" t="s">
        <v>157</v>
      </c>
      <c r="E50" s="29"/>
      <c r="I50" s="33">
        <v>48</v>
      </c>
      <c r="J50" s="35" t="s">
        <v>216</v>
      </c>
      <c r="K50" s="35" t="s">
        <v>336</v>
      </c>
      <c r="L50" s="35" t="s">
        <v>329</v>
      </c>
      <c r="M50" s="33" t="s">
        <v>218</v>
      </c>
      <c r="N50" s="33" t="s">
        <v>214</v>
      </c>
      <c r="O50" s="35"/>
    </row>
    <row r="51" spans="1:15" ht="20.149999999999999" customHeight="1" x14ac:dyDescent="0.2">
      <c r="A51" s="27">
        <v>6</v>
      </c>
      <c r="B51" s="311"/>
      <c r="C51" s="28" t="s">
        <v>158</v>
      </c>
      <c r="D51" s="28" t="s">
        <v>153</v>
      </c>
      <c r="E51" s="29"/>
      <c r="I51" s="33">
        <v>49</v>
      </c>
      <c r="J51" s="34" t="s">
        <v>216</v>
      </c>
      <c r="K51" s="34" t="s">
        <v>337</v>
      </c>
      <c r="L51" s="34" t="s">
        <v>338</v>
      </c>
      <c r="M51" s="34" t="s">
        <v>214</v>
      </c>
      <c r="N51" s="34" t="s">
        <v>214</v>
      </c>
      <c r="O51" s="34"/>
    </row>
    <row r="52" spans="1:15" ht="20.149999999999999" customHeight="1" x14ac:dyDescent="0.2">
      <c r="A52" s="27">
        <v>7</v>
      </c>
      <c r="B52" s="311"/>
      <c r="C52" s="28" t="s">
        <v>159</v>
      </c>
      <c r="D52" s="28" t="s">
        <v>153</v>
      </c>
      <c r="E52" s="29"/>
      <c r="I52" s="33">
        <v>50</v>
      </c>
      <c r="J52" s="34" t="s">
        <v>339</v>
      </c>
      <c r="K52" s="34" t="s">
        <v>340</v>
      </c>
      <c r="L52" s="34" t="s">
        <v>341</v>
      </c>
      <c r="M52" s="34" t="s">
        <v>342</v>
      </c>
      <c r="N52" s="34" t="s">
        <v>343</v>
      </c>
      <c r="O52" s="34"/>
    </row>
    <row r="53" spans="1:15" ht="20.149999999999999" customHeight="1" x14ac:dyDescent="0.2">
      <c r="A53" s="27">
        <v>8</v>
      </c>
      <c r="B53" s="311"/>
      <c r="C53" s="28" t="s">
        <v>160</v>
      </c>
      <c r="D53" s="28" t="s">
        <v>153</v>
      </c>
      <c r="E53" s="29"/>
      <c r="I53" s="33">
        <v>51</v>
      </c>
      <c r="J53" s="34" t="s">
        <v>339</v>
      </c>
      <c r="K53" s="34" t="s">
        <v>340</v>
      </c>
      <c r="L53" s="34" t="s">
        <v>341</v>
      </c>
      <c r="M53" s="34" t="s">
        <v>344</v>
      </c>
      <c r="N53" s="34" t="s">
        <v>345</v>
      </c>
      <c r="O53" s="34" t="s">
        <v>346</v>
      </c>
    </row>
    <row r="54" spans="1:15" ht="20.149999999999999" customHeight="1" x14ac:dyDescent="0.2">
      <c r="A54" s="27">
        <v>9</v>
      </c>
      <c r="B54" s="311"/>
      <c r="C54" s="28" t="s">
        <v>161</v>
      </c>
      <c r="D54" s="28" t="s">
        <v>151</v>
      </c>
      <c r="E54" s="29"/>
      <c r="I54" s="33">
        <v>52</v>
      </c>
      <c r="J54" s="34" t="s">
        <v>347</v>
      </c>
      <c r="K54" s="34" t="s">
        <v>348</v>
      </c>
      <c r="L54" s="34" t="s">
        <v>244</v>
      </c>
      <c r="M54" s="34" t="s">
        <v>214</v>
      </c>
      <c r="N54" s="34" t="s">
        <v>214</v>
      </c>
      <c r="O54" s="34"/>
    </row>
    <row r="55" spans="1:15" ht="20.149999999999999" customHeight="1" x14ac:dyDescent="0.2">
      <c r="A55" s="27">
        <v>10</v>
      </c>
      <c r="B55" s="311"/>
      <c r="C55" s="28" t="s">
        <v>162</v>
      </c>
      <c r="D55" s="28" t="s">
        <v>155</v>
      </c>
      <c r="E55" s="29"/>
      <c r="I55" s="33">
        <v>53</v>
      </c>
      <c r="J55" s="34" t="s">
        <v>242</v>
      </c>
      <c r="K55" s="34" t="s">
        <v>348</v>
      </c>
      <c r="L55" s="34" t="s">
        <v>244</v>
      </c>
      <c r="M55" s="34" t="s">
        <v>214</v>
      </c>
      <c r="N55" s="34" t="s">
        <v>214</v>
      </c>
      <c r="O55" s="34"/>
    </row>
    <row r="56" spans="1:15" ht="20.149999999999999" customHeight="1" x14ac:dyDescent="0.2">
      <c r="A56" s="27">
        <v>11</v>
      </c>
      <c r="B56" s="311"/>
      <c r="C56" s="28"/>
      <c r="D56" s="28"/>
      <c r="E56" s="29"/>
      <c r="I56" s="33">
        <v>54</v>
      </c>
      <c r="J56" s="34" t="s">
        <v>349</v>
      </c>
      <c r="K56" s="34" t="s">
        <v>350</v>
      </c>
      <c r="L56" s="34" t="s">
        <v>351</v>
      </c>
      <c r="M56" s="34" t="s">
        <v>352</v>
      </c>
      <c r="N56" s="34" t="s">
        <v>353</v>
      </c>
      <c r="O56" s="34"/>
    </row>
    <row r="57" spans="1:15" ht="20.149999999999999" customHeight="1" x14ac:dyDescent="0.2">
      <c r="A57" s="27">
        <v>12</v>
      </c>
      <c r="B57" s="311"/>
      <c r="C57" s="28"/>
      <c r="D57" s="28"/>
      <c r="E57" s="29"/>
      <c r="I57" s="33">
        <v>55</v>
      </c>
      <c r="J57" s="34" t="s">
        <v>354</v>
      </c>
      <c r="K57" s="34" t="s">
        <v>355</v>
      </c>
      <c r="L57" s="34" t="s">
        <v>356</v>
      </c>
      <c r="M57" s="34" t="s">
        <v>357</v>
      </c>
      <c r="N57" s="34" t="s">
        <v>358</v>
      </c>
      <c r="O57" s="34"/>
    </row>
    <row r="58" spans="1:15" ht="20.149999999999999" customHeight="1" x14ac:dyDescent="0.2">
      <c r="A58" s="27">
        <v>13</v>
      </c>
      <c r="B58" s="311"/>
      <c r="C58" s="28"/>
      <c r="D58" s="28"/>
      <c r="E58" s="29"/>
      <c r="I58" s="33">
        <v>56</v>
      </c>
      <c r="J58" s="35" t="s">
        <v>359</v>
      </c>
      <c r="K58" s="35" t="s">
        <v>360</v>
      </c>
      <c r="L58" s="35" t="s">
        <v>361</v>
      </c>
      <c r="M58" s="33" t="s">
        <v>218</v>
      </c>
      <c r="N58" s="33" t="s">
        <v>214</v>
      </c>
      <c r="O58" s="35"/>
    </row>
    <row r="59" spans="1:15" ht="20.149999999999999" customHeight="1" x14ac:dyDescent="0.2">
      <c r="A59" s="27">
        <v>14</v>
      </c>
      <c r="B59" s="311"/>
      <c r="C59" s="28"/>
      <c r="D59" s="28"/>
      <c r="E59" s="29"/>
      <c r="I59" s="33">
        <v>57</v>
      </c>
      <c r="J59" s="35" t="s">
        <v>359</v>
      </c>
      <c r="K59" s="35" t="s">
        <v>362</v>
      </c>
      <c r="L59" s="35" t="s">
        <v>363</v>
      </c>
      <c r="M59" s="33" t="s">
        <v>218</v>
      </c>
      <c r="N59" s="33" t="s">
        <v>214</v>
      </c>
      <c r="O59" s="35"/>
    </row>
    <row r="60" spans="1:15" ht="20.149999999999999" customHeight="1" x14ac:dyDescent="0.2">
      <c r="A60" s="27">
        <v>15</v>
      </c>
      <c r="B60" s="312"/>
      <c r="C60" s="28"/>
      <c r="D60" s="28"/>
      <c r="E60" s="29"/>
      <c r="I60" s="33">
        <v>58</v>
      </c>
      <c r="J60" s="35" t="s">
        <v>359</v>
      </c>
      <c r="K60" s="35" t="s">
        <v>364</v>
      </c>
      <c r="L60" s="35" t="s">
        <v>365</v>
      </c>
      <c r="M60" s="33" t="s">
        <v>218</v>
      </c>
      <c r="N60" s="33" t="s">
        <v>214</v>
      </c>
      <c r="O60" s="35"/>
    </row>
    <row r="61" spans="1:15" ht="20.149999999999999" customHeight="1" x14ac:dyDescent="0.2">
      <c r="A61" s="17">
        <v>1</v>
      </c>
      <c r="B61" s="319" t="s">
        <v>163</v>
      </c>
      <c r="C61" s="15"/>
      <c r="D61" s="15"/>
      <c r="E61" s="29"/>
      <c r="I61" s="33">
        <v>59</v>
      </c>
      <c r="J61" s="35" t="s">
        <v>366</v>
      </c>
      <c r="K61" s="35" t="s">
        <v>367</v>
      </c>
      <c r="L61" s="35" t="s">
        <v>368</v>
      </c>
      <c r="M61" s="33" t="s">
        <v>218</v>
      </c>
      <c r="N61" s="33" t="s">
        <v>214</v>
      </c>
      <c r="O61" s="35"/>
    </row>
    <row r="62" spans="1:15" ht="20.149999999999999" customHeight="1" x14ac:dyDescent="0.2">
      <c r="A62" s="17">
        <v>2</v>
      </c>
      <c r="B62" s="314"/>
      <c r="C62" s="15" t="s">
        <v>125</v>
      </c>
      <c r="D62" s="15" t="s">
        <v>127</v>
      </c>
      <c r="E62" s="29"/>
      <c r="I62" s="33">
        <v>60</v>
      </c>
      <c r="J62" s="35" t="s">
        <v>349</v>
      </c>
      <c r="K62" s="35" t="s">
        <v>369</v>
      </c>
      <c r="L62" s="35" t="s">
        <v>370</v>
      </c>
      <c r="M62" s="33" t="s">
        <v>218</v>
      </c>
      <c r="N62" s="33" t="s">
        <v>214</v>
      </c>
      <c r="O62" s="35"/>
    </row>
    <row r="63" spans="1:15" ht="20.149999999999999" customHeight="1" x14ac:dyDescent="0.2">
      <c r="A63" s="17">
        <v>3</v>
      </c>
      <c r="B63" s="314"/>
      <c r="C63" s="15" t="s">
        <v>164</v>
      </c>
      <c r="D63" s="15" t="s">
        <v>127</v>
      </c>
      <c r="E63" s="29"/>
      <c r="I63" s="33">
        <v>61</v>
      </c>
      <c r="J63" s="34" t="s">
        <v>349</v>
      </c>
      <c r="K63" s="34" t="s">
        <v>371</v>
      </c>
      <c r="L63" s="34" t="s">
        <v>372</v>
      </c>
      <c r="M63" s="34" t="s">
        <v>373</v>
      </c>
      <c r="N63" s="34" t="s">
        <v>214</v>
      </c>
      <c r="O63" s="34"/>
    </row>
    <row r="64" spans="1:15" ht="20.149999999999999" customHeight="1" x14ac:dyDescent="0.2">
      <c r="A64" s="17">
        <v>4</v>
      </c>
      <c r="B64" s="314"/>
      <c r="C64" s="15" t="s">
        <v>165</v>
      </c>
      <c r="D64" s="15" t="s">
        <v>127</v>
      </c>
      <c r="E64" s="29"/>
      <c r="I64" s="33">
        <v>62</v>
      </c>
      <c r="J64" s="34" t="s">
        <v>349</v>
      </c>
      <c r="K64" s="34" t="s">
        <v>374</v>
      </c>
      <c r="L64" s="34" t="s">
        <v>375</v>
      </c>
      <c r="M64" s="34" t="s">
        <v>214</v>
      </c>
      <c r="N64" s="34" t="s">
        <v>214</v>
      </c>
      <c r="O64" s="34"/>
    </row>
    <row r="65" spans="1:15" ht="20.149999999999999" customHeight="1" x14ac:dyDescent="0.2">
      <c r="A65" s="17">
        <v>5</v>
      </c>
      <c r="B65" s="314"/>
      <c r="C65" s="15" t="s">
        <v>166</v>
      </c>
      <c r="D65" s="15" t="s">
        <v>127</v>
      </c>
      <c r="E65" s="29"/>
      <c r="I65" s="33">
        <v>63</v>
      </c>
      <c r="J65" s="34" t="s">
        <v>349</v>
      </c>
      <c r="K65" s="34" t="s">
        <v>376</v>
      </c>
      <c r="L65" s="34" t="s">
        <v>244</v>
      </c>
      <c r="M65" s="34" t="s">
        <v>214</v>
      </c>
      <c r="N65" s="34" t="s">
        <v>214</v>
      </c>
      <c r="O65" s="34"/>
    </row>
    <row r="66" spans="1:15" ht="20.149999999999999" customHeight="1" x14ac:dyDescent="0.2">
      <c r="A66" s="17">
        <v>6</v>
      </c>
      <c r="B66" s="314"/>
      <c r="C66" s="15" t="s">
        <v>167</v>
      </c>
      <c r="D66" s="15" t="s">
        <v>127</v>
      </c>
      <c r="E66" s="29"/>
      <c r="I66" s="33">
        <v>64</v>
      </c>
      <c r="J66" s="35" t="s">
        <v>349</v>
      </c>
      <c r="K66" s="35" t="s">
        <v>377</v>
      </c>
      <c r="L66" s="35" t="s">
        <v>370</v>
      </c>
      <c r="M66" s="33" t="s">
        <v>218</v>
      </c>
      <c r="N66" s="33" t="s">
        <v>214</v>
      </c>
      <c r="O66" s="35"/>
    </row>
    <row r="67" spans="1:15" ht="20.149999999999999" customHeight="1" x14ac:dyDescent="0.2">
      <c r="A67" s="17">
        <v>7</v>
      </c>
      <c r="B67" s="314"/>
      <c r="C67" s="15" t="s">
        <v>168</v>
      </c>
      <c r="D67" s="15" t="s">
        <v>127</v>
      </c>
      <c r="E67" s="29"/>
      <c r="I67" s="33">
        <v>65</v>
      </c>
      <c r="J67" s="35" t="s">
        <v>349</v>
      </c>
      <c r="K67" s="35" t="s">
        <v>378</v>
      </c>
      <c r="L67" s="35" t="s">
        <v>379</v>
      </c>
      <c r="M67" s="33" t="s">
        <v>218</v>
      </c>
      <c r="N67" s="33" t="s">
        <v>214</v>
      </c>
      <c r="O67" s="35"/>
    </row>
    <row r="68" spans="1:15" ht="20.149999999999999" customHeight="1" x14ac:dyDescent="0.2">
      <c r="A68" s="17">
        <v>8</v>
      </c>
      <c r="B68" s="314"/>
      <c r="C68" s="15" t="s">
        <v>169</v>
      </c>
      <c r="D68" s="15" t="s">
        <v>127</v>
      </c>
      <c r="E68" s="29"/>
      <c r="I68" s="33">
        <v>66</v>
      </c>
      <c r="J68" s="34" t="s">
        <v>380</v>
      </c>
      <c r="K68" s="34" t="s">
        <v>381</v>
      </c>
      <c r="L68" s="34" t="s">
        <v>382</v>
      </c>
      <c r="M68" s="34" t="s">
        <v>233</v>
      </c>
      <c r="N68" s="34" t="s">
        <v>383</v>
      </c>
      <c r="O68" s="34"/>
    </row>
    <row r="69" spans="1:15" ht="20.149999999999999" customHeight="1" x14ac:dyDescent="0.2">
      <c r="A69" s="17">
        <v>9</v>
      </c>
      <c r="B69" s="314"/>
      <c r="C69" s="15" t="s">
        <v>170</v>
      </c>
      <c r="D69" s="15" t="s">
        <v>127</v>
      </c>
      <c r="E69" s="29"/>
      <c r="I69" s="33">
        <v>67</v>
      </c>
      <c r="J69" s="34" t="s">
        <v>384</v>
      </c>
      <c r="K69" s="34" t="s">
        <v>385</v>
      </c>
      <c r="L69" s="34" t="s">
        <v>386</v>
      </c>
      <c r="M69" s="34" t="s">
        <v>387</v>
      </c>
      <c r="N69" s="34" t="s">
        <v>388</v>
      </c>
      <c r="O69" s="34"/>
    </row>
    <row r="70" spans="1:15" ht="20.149999999999999" customHeight="1" x14ac:dyDescent="0.2">
      <c r="A70" s="17">
        <v>10</v>
      </c>
      <c r="B70" s="315"/>
      <c r="C70" s="16"/>
      <c r="D70" s="16"/>
      <c r="E70" s="30"/>
      <c r="I70" s="33">
        <v>68</v>
      </c>
      <c r="J70" s="34" t="s">
        <v>389</v>
      </c>
      <c r="K70" s="34" t="s">
        <v>390</v>
      </c>
      <c r="L70" s="34" t="s">
        <v>391</v>
      </c>
      <c r="M70" s="34" t="s">
        <v>392</v>
      </c>
      <c r="N70" s="34" t="s">
        <v>393</v>
      </c>
      <c r="O70" s="34"/>
    </row>
    <row r="71" spans="1:15" ht="20.149999999999999" customHeight="1" x14ac:dyDescent="0.2">
      <c r="A71" s="27">
        <v>1</v>
      </c>
      <c r="B71" s="310" t="s">
        <v>96</v>
      </c>
      <c r="C71" s="28"/>
      <c r="D71" s="28"/>
      <c r="E71" s="29"/>
      <c r="I71" s="33">
        <v>69</v>
      </c>
      <c r="J71" s="34" t="s">
        <v>394</v>
      </c>
      <c r="K71" s="34" t="s">
        <v>390</v>
      </c>
      <c r="L71" s="34" t="s">
        <v>395</v>
      </c>
      <c r="M71" s="34" t="s">
        <v>392</v>
      </c>
      <c r="N71" s="34" t="s">
        <v>393</v>
      </c>
      <c r="O71" s="34"/>
    </row>
    <row r="72" spans="1:15" ht="20.149999999999999" customHeight="1" x14ac:dyDescent="0.2">
      <c r="A72" s="27">
        <v>2</v>
      </c>
      <c r="B72" s="311"/>
      <c r="C72" s="28" t="s">
        <v>171</v>
      </c>
      <c r="D72" s="28" t="s">
        <v>172</v>
      </c>
      <c r="E72" s="29"/>
      <c r="I72" s="33">
        <v>70</v>
      </c>
      <c r="J72" s="34" t="s">
        <v>396</v>
      </c>
      <c r="K72" s="34" t="s">
        <v>397</v>
      </c>
      <c r="L72" s="34" t="s">
        <v>398</v>
      </c>
      <c r="M72" s="34" t="s">
        <v>399</v>
      </c>
      <c r="N72" s="34" t="s">
        <v>214</v>
      </c>
      <c r="O72" s="34"/>
    </row>
    <row r="73" spans="1:15" ht="20.149999999999999" customHeight="1" x14ac:dyDescent="0.2">
      <c r="A73" s="27">
        <v>3</v>
      </c>
      <c r="B73" s="311"/>
      <c r="C73" s="28" t="s">
        <v>173</v>
      </c>
      <c r="D73" s="28" t="s">
        <v>172</v>
      </c>
      <c r="E73" s="29"/>
      <c r="I73" s="33">
        <v>71</v>
      </c>
      <c r="J73" s="34" t="s">
        <v>396</v>
      </c>
      <c r="K73" s="34" t="s">
        <v>400</v>
      </c>
      <c r="L73" s="34" t="s">
        <v>398</v>
      </c>
      <c r="M73" s="34" t="s">
        <v>401</v>
      </c>
      <c r="N73" s="34" t="s">
        <v>214</v>
      </c>
      <c r="O73" s="34"/>
    </row>
    <row r="74" spans="1:15" ht="20.149999999999999" customHeight="1" x14ac:dyDescent="0.2">
      <c r="A74" s="27">
        <v>4</v>
      </c>
      <c r="B74" s="311"/>
      <c r="C74" s="28" t="s">
        <v>174</v>
      </c>
      <c r="D74" s="28" t="s">
        <v>172</v>
      </c>
      <c r="E74" s="29"/>
      <c r="I74" s="33">
        <v>72</v>
      </c>
      <c r="J74" s="34" t="s">
        <v>396</v>
      </c>
      <c r="K74" s="34" t="s">
        <v>400</v>
      </c>
      <c r="L74" s="34" t="s">
        <v>398</v>
      </c>
      <c r="M74" s="34" t="s">
        <v>402</v>
      </c>
      <c r="N74" s="34" t="s">
        <v>214</v>
      </c>
      <c r="O74" s="34"/>
    </row>
    <row r="75" spans="1:15" ht="20.149999999999999" customHeight="1" x14ac:dyDescent="0.2">
      <c r="A75" s="27">
        <v>5</v>
      </c>
      <c r="B75" s="312"/>
      <c r="C75" s="31" t="s">
        <v>175</v>
      </c>
      <c r="D75" s="31" t="s">
        <v>176</v>
      </c>
      <c r="E75" s="30"/>
      <c r="I75" s="33">
        <v>73</v>
      </c>
      <c r="J75" s="35" t="s">
        <v>403</v>
      </c>
      <c r="K75" s="35" t="s">
        <v>404</v>
      </c>
      <c r="L75" s="35" t="s">
        <v>405</v>
      </c>
      <c r="M75" s="33" t="s">
        <v>218</v>
      </c>
      <c r="N75" s="33" t="s">
        <v>214</v>
      </c>
      <c r="O75" s="35"/>
    </row>
    <row r="76" spans="1:15" ht="20.149999999999999" customHeight="1" x14ac:dyDescent="0.2">
      <c r="A76" s="17">
        <v>1</v>
      </c>
      <c r="B76" s="313" t="s">
        <v>99</v>
      </c>
      <c r="C76" s="15"/>
      <c r="D76" s="15"/>
      <c r="E76" s="29"/>
      <c r="I76" s="33">
        <v>74</v>
      </c>
      <c r="J76" s="35" t="s">
        <v>403</v>
      </c>
      <c r="K76" s="35" t="s">
        <v>406</v>
      </c>
      <c r="L76" s="35" t="s">
        <v>379</v>
      </c>
      <c r="M76" s="33" t="s">
        <v>218</v>
      </c>
      <c r="N76" s="33" t="s">
        <v>214</v>
      </c>
      <c r="O76" s="35"/>
    </row>
    <row r="77" spans="1:15" ht="20.149999999999999" customHeight="1" x14ac:dyDescent="0.2">
      <c r="A77" s="17">
        <v>2</v>
      </c>
      <c r="B77" s="314"/>
      <c r="C77" s="15" t="s">
        <v>177</v>
      </c>
      <c r="D77" s="15" t="s">
        <v>178</v>
      </c>
      <c r="E77" s="29"/>
      <c r="I77" s="33">
        <v>75</v>
      </c>
      <c r="J77" s="35" t="s">
        <v>349</v>
      </c>
      <c r="K77" s="35" t="s">
        <v>407</v>
      </c>
      <c r="L77" s="35" t="s">
        <v>379</v>
      </c>
      <c r="M77" s="33" t="s">
        <v>218</v>
      </c>
      <c r="N77" s="33" t="s">
        <v>214</v>
      </c>
      <c r="O77" s="35"/>
    </row>
    <row r="78" spans="1:15" ht="20.149999999999999" customHeight="1" x14ac:dyDescent="0.2">
      <c r="A78" s="17">
        <v>3</v>
      </c>
      <c r="B78" s="314"/>
      <c r="C78" s="15" t="s">
        <v>179</v>
      </c>
      <c r="D78" s="15" t="s">
        <v>180</v>
      </c>
      <c r="E78" s="29"/>
      <c r="I78" s="33">
        <v>76</v>
      </c>
      <c r="J78" s="35" t="s">
        <v>403</v>
      </c>
      <c r="K78" s="35" t="s">
        <v>408</v>
      </c>
      <c r="L78" s="35" t="s">
        <v>244</v>
      </c>
      <c r="M78" s="33" t="s">
        <v>218</v>
      </c>
      <c r="N78" s="33" t="s">
        <v>214</v>
      </c>
      <c r="O78" s="35"/>
    </row>
    <row r="79" spans="1:15" ht="20.149999999999999" customHeight="1" x14ac:dyDescent="0.2">
      <c r="A79" s="17">
        <v>4</v>
      </c>
      <c r="B79" s="314"/>
      <c r="C79" s="15" t="s">
        <v>181</v>
      </c>
      <c r="D79" s="15" t="s">
        <v>172</v>
      </c>
      <c r="E79" s="29"/>
      <c r="I79" s="33">
        <v>77</v>
      </c>
      <c r="J79" s="35" t="s">
        <v>403</v>
      </c>
      <c r="K79" s="35" t="s">
        <v>409</v>
      </c>
      <c r="L79" s="35" t="s">
        <v>410</v>
      </c>
      <c r="M79" s="33" t="s">
        <v>218</v>
      </c>
      <c r="N79" s="33" t="s">
        <v>214</v>
      </c>
      <c r="O79" s="35"/>
    </row>
    <row r="80" spans="1:15" ht="20.149999999999999" customHeight="1" x14ac:dyDescent="0.2">
      <c r="A80" s="17">
        <v>5</v>
      </c>
      <c r="B80" s="314"/>
      <c r="C80" s="15" t="s">
        <v>182</v>
      </c>
      <c r="D80" s="15" t="s">
        <v>172</v>
      </c>
      <c r="E80" s="29"/>
      <c r="I80" s="33">
        <v>78</v>
      </c>
      <c r="J80" s="35" t="s">
        <v>349</v>
      </c>
      <c r="K80" s="35" t="s">
        <v>411</v>
      </c>
      <c r="L80" s="35" t="s">
        <v>412</v>
      </c>
      <c r="M80" s="33" t="s">
        <v>218</v>
      </c>
      <c r="N80" s="33" t="s">
        <v>214</v>
      </c>
      <c r="O80" s="35"/>
    </row>
    <row r="81" spans="1:15" ht="20.149999999999999" customHeight="1" x14ac:dyDescent="0.2">
      <c r="A81" s="17">
        <v>6</v>
      </c>
      <c r="B81" s="314"/>
      <c r="C81" s="15" t="s">
        <v>183</v>
      </c>
      <c r="D81" s="15" t="s">
        <v>172</v>
      </c>
      <c r="E81" s="29"/>
      <c r="I81" s="33">
        <v>79</v>
      </c>
      <c r="J81" s="35" t="s">
        <v>403</v>
      </c>
      <c r="K81" s="35" t="s">
        <v>411</v>
      </c>
      <c r="L81" s="35" t="s">
        <v>412</v>
      </c>
      <c r="M81" s="33" t="s">
        <v>218</v>
      </c>
      <c r="N81" s="33" t="s">
        <v>214</v>
      </c>
      <c r="O81" s="35"/>
    </row>
    <row r="82" spans="1:15" ht="20.149999999999999" customHeight="1" x14ac:dyDescent="0.2">
      <c r="A82" s="17">
        <v>7</v>
      </c>
      <c r="B82" s="314"/>
      <c r="C82" s="15" t="s">
        <v>173</v>
      </c>
      <c r="D82" s="15" t="s">
        <v>172</v>
      </c>
      <c r="E82" s="29"/>
      <c r="I82" s="33">
        <v>80</v>
      </c>
      <c r="J82" s="35" t="s">
        <v>325</v>
      </c>
      <c r="K82" s="35" t="s">
        <v>413</v>
      </c>
      <c r="L82" s="35" t="s">
        <v>414</v>
      </c>
      <c r="M82" s="33" t="s">
        <v>218</v>
      </c>
      <c r="N82" s="33" t="s">
        <v>214</v>
      </c>
      <c r="O82" s="35"/>
    </row>
    <row r="83" spans="1:15" ht="20.149999999999999" customHeight="1" x14ac:dyDescent="0.2">
      <c r="A83" s="17">
        <v>8</v>
      </c>
      <c r="B83" s="314"/>
      <c r="C83" s="15" t="s">
        <v>174</v>
      </c>
      <c r="D83" s="15" t="s">
        <v>172</v>
      </c>
      <c r="E83" s="29"/>
      <c r="I83" s="33">
        <v>81</v>
      </c>
      <c r="J83" s="35" t="s">
        <v>325</v>
      </c>
      <c r="K83" s="35" t="s">
        <v>415</v>
      </c>
      <c r="L83" s="35" t="s">
        <v>414</v>
      </c>
      <c r="M83" s="33" t="s">
        <v>218</v>
      </c>
      <c r="N83" s="33" t="s">
        <v>214</v>
      </c>
      <c r="O83" s="35"/>
    </row>
    <row r="84" spans="1:15" ht="20.149999999999999" customHeight="1" x14ac:dyDescent="0.2">
      <c r="A84" s="17">
        <v>9</v>
      </c>
      <c r="B84" s="314"/>
      <c r="C84" s="15" t="s">
        <v>184</v>
      </c>
      <c r="D84" s="15" t="s">
        <v>172</v>
      </c>
      <c r="E84" s="29"/>
      <c r="I84" s="33">
        <v>82</v>
      </c>
      <c r="J84" s="35" t="s">
        <v>349</v>
      </c>
      <c r="K84" s="35" t="s">
        <v>416</v>
      </c>
      <c r="L84" s="35" t="s">
        <v>370</v>
      </c>
      <c r="M84" s="33" t="s">
        <v>218</v>
      </c>
      <c r="N84" s="33" t="s">
        <v>214</v>
      </c>
      <c r="O84" s="35"/>
    </row>
    <row r="85" spans="1:15" ht="20.149999999999999" customHeight="1" x14ac:dyDescent="0.2">
      <c r="A85" s="17">
        <v>10</v>
      </c>
      <c r="B85" s="315"/>
      <c r="C85" s="32" t="s">
        <v>185</v>
      </c>
      <c r="D85" s="15" t="s">
        <v>172</v>
      </c>
      <c r="E85" s="29"/>
      <c r="I85" s="33">
        <v>83</v>
      </c>
      <c r="J85" s="35" t="s">
        <v>403</v>
      </c>
      <c r="K85" s="35" t="s">
        <v>416</v>
      </c>
      <c r="L85" s="35" t="s">
        <v>370</v>
      </c>
      <c r="M85" s="33" t="s">
        <v>218</v>
      </c>
      <c r="N85" s="33" t="s">
        <v>214</v>
      </c>
      <c r="O85" s="35"/>
    </row>
    <row r="86" spans="1:15" ht="20.149999999999999" customHeight="1" x14ac:dyDescent="0.2">
      <c r="A86" s="27">
        <v>1</v>
      </c>
      <c r="B86" s="310" t="s">
        <v>100</v>
      </c>
      <c r="C86" s="28"/>
      <c r="D86" s="28"/>
      <c r="E86" s="29"/>
      <c r="I86" s="33">
        <v>84</v>
      </c>
      <c r="J86" s="35" t="s">
        <v>403</v>
      </c>
      <c r="K86" s="35" t="s">
        <v>417</v>
      </c>
      <c r="L86" s="35" t="s">
        <v>370</v>
      </c>
      <c r="M86" s="33" t="s">
        <v>218</v>
      </c>
      <c r="N86" s="33" t="s">
        <v>214</v>
      </c>
      <c r="O86" s="35"/>
    </row>
    <row r="87" spans="1:15" ht="20.149999999999999" customHeight="1" x14ac:dyDescent="0.2">
      <c r="A87" s="27">
        <v>2</v>
      </c>
      <c r="B87" s="311"/>
      <c r="C87" s="28" t="s">
        <v>186</v>
      </c>
      <c r="D87" s="28" t="s">
        <v>187</v>
      </c>
      <c r="E87" s="29"/>
      <c r="I87" s="33">
        <v>85</v>
      </c>
      <c r="J87" s="35" t="s">
        <v>403</v>
      </c>
      <c r="K87" s="35" t="s">
        <v>418</v>
      </c>
      <c r="L87" s="35" t="s">
        <v>375</v>
      </c>
      <c r="M87" s="33" t="s">
        <v>218</v>
      </c>
      <c r="N87" s="33" t="s">
        <v>214</v>
      </c>
      <c r="O87" s="35"/>
    </row>
    <row r="88" spans="1:15" ht="20.149999999999999" customHeight="1" x14ac:dyDescent="0.2">
      <c r="A88" s="27">
        <v>3</v>
      </c>
      <c r="B88" s="311"/>
      <c r="C88" s="28" t="s">
        <v>188</v>
      </c>
      <c r="D88" s="28" t="s">
        <v>187</v>
      </c>
      <c r="E88" s="29"/>
      <c r="I88" s="33">
        <v>86</v>
      </c>
      <c r="J88" s="34" t="s">
        <v>419</v>
      </c>
      <c r="K88" s="34" t="s">
        <v>420</v>
      </c>
      <c r="L88" s="34" t="s">
        <v>421</v>
      </c>
      <c r="M88" s="34" t="s">
        <v>422</v>
      </c>
      <c r="N88" s="34" t="s">
        <v>214</v>
      </c>
      <c r="O88" s="34"/>
    </row>
    <row r="89" spans="1:15" ht="20.149999999999999" customHeight="1" x14ac:dyDescent="0.2">
      <c r="A89" s="27">
        <v>4</v>
      </c>
      <c r="B89" s="311"/>
      <c r="C89" s="28" t="s">
        <v>189</v>
      </c>
      <c r="D89" s="28" t="s">
        <v>187</v>
      </c>
      <c r="E89" s="29"/>
      <c r="I89" s="33">
        <v>87</v>
      </c>
      <c r="J89" s="34" t="s">
        <v>419</v>
      </c>
      <c r="K89" s="34" t="s">
        <v>420</v>
      </c>
      <c r="L89" s="34" t="s">
        <v>421</v>
      </c>
      <c r="M89" s="34" t="s">
        <v>423</v>
      </c>
      <c r="N89" s="34" t="s">
        <v>424</v>
      </c>
      <c r="O89" s="34"/>
    </row>
    <row r="90" spans="1:15" ht="20.149999999999999" customHeight="1" x14ac:dyDescent="0.2">
      <c r="A90" s="27">
        <v>5</v>
      </c>
      <c r="B90" s="311"/>
      <c r="C90" s="28" t="s">
        <v>190</v>
      </c>
      <c r="D90" s="28" t="s">
        <v>187</v>
      </c>
      <c r="E90" s="29"/>
      <c r="I90" s="33">
        <v>88</v>
      </c>
      <c r="J90" s="34" t="s">
        <v>425</v>
      </c>
      <c r="K90" s="34" t="s">
        <v>426</v>
      </c>
      <c r="L90" s="34" t="s">
        <v>315</v>
      </c>
      <c r="M90" s="34" t="s">
        <v>427</v>
      </c>
      <c r="N90" s="34" t="s">
        <v>428</v>
      </c>
      <c r="O90" s="34"/>
    </row>
    <row r="91" spans="1:15" ht="20.149999999999999" customHeight="1" x14ac:dyDescent="0.2">
      <c r="A91" s="27">
        <v>6</v>
      </c>
      <c r="B91" s="311"/>
      <c r="C91" s="28" t="s">
        <v>191</v>
      </c>
      <c r="D91" s="28" t="s">
        <v>187</v>
      </c>
      <c r="E91" s="29"/>
      <c r="I91" s="33">
        <v>89</v>
      </c>
      <c r="J91" s="34" t="s">
        <v>429</v>
      </c>
      <c r="K91" s="34" t="s">
        <v>430</v>
      </c>
      <c r="L91" s="34" t="s">
        <v>431</v>
      </c>
      <c r="M91" s="34" t="s">
        <v>432</v>
      </c>
      <c r="N91" s="34" t="s">
        <v>433</v>
      </c>
      <c r="O91" s="34"/>
    </row>
    <row r="92" spans="1:15" ht="20.149999999999999" customHeight="1" x14ac:dyDescent="0.2">
      <c r="A92" s="27">
        <v>7</v>
      </c>
      <c r="B92" s="311"/>
      <c r="C92" s="28" t="s">
        <v>192</v>
      </c>
      <c r="D92" s="28" t="s">
        <v>187</v>
      </c>
      <c r="E92" s="29"/>
      <c r="I92" s="33">
        <v>90</v>
      </c>
      <c r="J92" s="34" t="s">
        <v>434</v>
      </c>
      <c r="K92" s="34" t="s">
        <v>435</v>
      </c>
      <c r="L92" s="34" t="s">
        <v>214</v>
      </c>
      <c r="M92" s="34" t="s">
        <v>436</v>
      </c>
      <c r="N92" s="34" t="s">
        <v>214</v>
      </c>
      <c r="O92" s="34"/>
    </row>
    <row r="93" spans="1:15" ht="20.149999999999999" customHeight="1" x14ac:dyDescent="0.2">
      <c r="A93" s="27">
        <v>8</v>
      </c>
      <c r="B93" s="311"/>
      <c r="C93" s="28" t="s">
        <v>193</v>
      </c>
      <c r="D93" s="28" t="s">
        <v>187</v>
      </c>
      <c r="E93" s="29"/>
      <c r="I93" s="33">
        <v>91</v>
      </c>
      <c r="J93" s="34" t="s">
        <v>429</v>
      </c>
      <c r="K93" s="34" t="s">
        <v>437</v>
      </c>
      <c r="L93" s="34" t="s">
        <v>438</v>
      </c>
      <c r="M93" s="34" t="s">
        <v>439</v>
      </c>
      <c r="N93" s="34" t="s">
        <v>440</v>
      </c>
      <c r="O93" s="34"/>
    </row>
    <row r="94" spans="1:15" ht="20.149999999999999" customHeight="1" x14ac:dyDescent="0.2">
      <c r="A94" s="27">
        <v>9</v>
      </c>
      <c r="B94" s="311"/>
      <c r="C94" s="28" t="s">
        <v>194</v>
      </c>
      <c r="D94" s="28" t="s">
        <v>195</v>
      </c>
      <c r="E94" s="29"/>
      <c r="I94" s="33">
        <v>92</v>
      </c>
      <c r="J94" s="34" t="s">
        <v>425</v>
      </c>
      <c r="K94" s="34" t="s">
        <v>441</v>
      </c>
      <c r="L94" s="34" t="s">
        <v>315</v>
      </c>
      <c r="M94" s="34" t="s">
        <v>442</v>
      </c>
      <c r="N94" s="34" t="s">
        <v>321</v>
      </c>
      <c r="O94" s="34"/>
    </row>
    <row r="95" spans="1:15" ht="20.149999999999999" customHeight="1" x14ac:dyDescent="0.2">
      <c r="A95" s="27">
        <v>10</v>
      </c>
      <c r="B95" s="312"/>
      <c r="C95" s="28" t="s">
        <v>196</v>
      </c>
      <c r="D95" s="28" t="s">
        <v>197</v>
      </c>
      <c r="E95" s="29"/>
      <c r="I95" s="33">
        <v>93</v>
      </c>
      <c r="J95" s="34" t="s">
        <v>429</v>
      </c>
      <c r="K95" s="34" t="s">
        <v>443</v>
      </c>
      <c r="L95" s="34" t="s">
        <v>444</v>
      </c>
      <c r="M95" s="34" t="s">
        <v>445</v>
      </c>
      <c r="N95" s="34" t="s">
        <v>321</v>
      </c>
      <c r="O95" s="34"/>
    </row>
    <row r="96" spans="1:15" ht="20.149999999999999" customHeight="1" x14ac:dyDescent="0.2">
      <c r="A96" s="17">
        <v>1</v>
      </c>
      <c r="B96" s="313" t="s">
        <v>97</v>
      </c>
      <c r="C96" s="15"/>
      <c r="D96" s="15"/>
      <c r="E96" s="29"/>
      <c r="I96" s="33">
        <v>94</v>
      </c>
      <c r="J96" s="34" t="s">
        <v>425</v>
      </c>
      <c r="K96" s="34" t="s">
        <v>446</v>
      </c>
      <c r="L96" s="34" t="s">
        <v>447</v>
      </c>
      <c r="M96" s="34" t="s">
        <v>442</v>
      </c>
      <c r="N96" s="34" t="s">
        <v>321</v>
      </c>
      <c r="O96" s="34"/>
    </row>
    <row r="97" spans="1:15" ht="20.149999999999999" customHeight="1" x14ac:dyDescent="0.2">
      <c r="A97" s="17">
        <v>2</v>
      </c>
      <c r="B97" s="314"/>
      <c r="C97" s="15" t="s">
        <v>198</v>
      </c>
      <c r="D97" s="15" t="s">
        <v>199</v>
      </c>
      <c r="E97" s="29"/>
      <c r="I97" s="33">
        <v>95</v>
      </c>
      <c r="J97" s="34" t="s">
        <v>429</v>
      </c>
      <c r="K97" s="34" t="s">
        <v>448</v>
      </c>
      <c r="L97" s="34" t="s">
        <v>449</v>
      </c>
      <c r="M97" s="34" t="s">
        <v>445</v>
      </c>
      <c r="N97" s="34" t="s">
        <v>450</v>
      </c>
      <c r="O97" s="34"/>
    </row>
    <row r="98" spans="1:15" ht="20.149999999999999" customHeight="1" x14ac:dyDescent="0.2">
      <c r="A98" s="17">
        <v>3</v>
      </c>
      <c r="B98" s="314"/>
      <c r="C98" s="15" t="s">
        <v>200</v>
      </c>
      <c r="D98" s="15" t="s">
        <v>199</v>
      </c>
      <c r="E98" s="29"/>
      <c r="I98" s="33">
        <v>96</v>
      </c>
      <c r="J98" s="34" t="s">
        <v>425</v>
      </c>
      <c r="K98" s="34" t="s">
        <v>451</v>
      </c>
      <c r="L98" s="34" t="s">
        <v>452</v>
      </c>
      <c r="M98" s="34" t="s">
        <v>442</v>
      </c>
      <c r="N98" s="34" t="s">
        <v>321</v>
      </c>
      <c r="O98" s="34"/>
    </row>
    <row r="99" spans="1:15" ht="20.149999999999999" customHeight="1" x14ac:dyDescent="0.2">
      <c r="A99" s="17">
        <v>4</v>
      </c>
      <c r="B99" s="314"/>
      <c r="C99" s="15" t="s">
        <v>201</v>
      </c>
      <c r="D99" s="15" t="s">
        <v>199</v>
      </c>
      <c r="E99" s="29"/>
      <c r="I99" s="33">
        <v>97</v>
      </c>
      <c r="J99" s="34" t="s">
        <v>434</v>
      </c>
      <c r="K99" s="34" t="s">
        <v>453</v>
      </c>
      <c r="L99" s="34" t="s">
        <v>214</v>
      </c>
      <c r="M99" s="34" t="s">
        <v>436</v>
      </c>
      <c r="N99" s="34" t="s">
        <v>214</v>
      </c>
      <c r="O99" s="34"/>
    </row>
    <row r="100" spans="1:15" ht="20.149999999999999" customHeight="1" x14ac:dyDescent="0.2">
      <c r="A100" s="17">
        <v>5</v>
      </c>
      <c r="B100" s="315"/>
      <c r="C100" s="15" t="s">
        <v>202</v>
      </c>
      <c r="D100" s="15" t="s">
        <v>199</v>
      </c>
      <c r="E100" s="29"/>
      <c r="I100" s="33">
        <v>98</v>
      </c>
      <c r="J100" s="34" t="s">
        <v>349</v>
      </c>
      <c r="K100" s="34" t="s">
        <v>454</v>
      </c>
      <c r="L100" s="34" t="s">
        <v>214</v>
      </c>
      <c r="M100" s="34" t="s">
        <v>373</v>
      </c>
      <c r="N100" s="34" t="s">
        <v>214</v>
      </c>
      <c r="O100" s="34"/>
    </row>
    <row r="101" spans="1:15" ht="20.149999999999999" customHeight="1" x14ac:dyDescent="0.2">
      <c r="I101" s="33">
        <v>99</v>
      </c>
      <c r="J101" s="34" t="s">
        <v>455</v>
      </c>
      <c r="K101" s="34" t="s">
        <v>456</v>
      </c>
      <c r="L101" s="34" t="s">
        <v>214</v>
      </c>
      <c r="M101" s="34" t="s">
        <v>457</v>
      </c>
      <c r="N101" s="34" t="s">
        <v>214</v>
      </c>
      <c r="O101" s="34"/>
    </row>
    <row r="102" spans="1:15" ht="20.149999999999999" customHeight="1" x14ac:dyDescent="0.2">
      <c r="I102" s="33">
        <v>100</v>
      </c>
      <c r="J102" s="34" t="s">
        <v>458</v>
      </c>
      <c r="K102" s="34" t="s">
        <v>459</v>
      </c>
      <c r="L102" s="34" t="s">
        <v>214</v>
      </c>
      <c r="M102" s="34" t="s">
        <v>460</v>
      </c>
      <c r="N102" s="34" t="s">
        <v>214</v>
      </c>
      <c r="O102" s="34"/>
    </row>
    <row r="103" spans="1:15" ht="20.149999999999999" customHeight="1" x14ac:dyDescent="0.2">
      <c r="I103" s="33">
        <v>101</v>
      </c>
      <c r="J103" s="34" t="s">
        <v>458</v>
      </c>
      <c r="K103" s="34" t="s">
        <v>461</v>
      </c>
      <c r="L103" s="34" t="s">
        <v>214</v>
      </c>
      <c r="M103" s="34" t="s">
        <v>460</v>
      </c>
      <c r="N103" s="34" t="s">
        <v>214</v>
      </c>
      <c r="O103" s="34"/>
    </row>
  </sheetData>
  <mergeCells count="10">
    <mergeCell ref="B71:B75"/>
    <mergeCell ref="B76:B85"/>
    <mergeCell ref="B86:B95"/>
    <mergeCell ref="B96:B100"/>
    <mergeCell ref="B16:B25"/>
    <mergeCell ref="B26:B35"/>
    <mergeCell ref="B36:B40"/>
    <mergeCell ref="B41:B45"/>
    <mergeCell ref="B46:B60"/>
    <mergeCell ref="B61:B70"/>
  </mergeCells>
  <phoneticPr fontId="1"/>
  <dataValidations count="3">
    <dataValidation type="list" allowBlank="1" showInputMessage="1" showErrorMessage="1" sqref="G4" xr:uid="{00000000-0002-0000-0A00-000000000000}">
      <formula1>INDIRECT($G$3)</formula1>
    </dataValidation>
    <dataValidation type="list" allowBlank="1" sqref="G3" xr:uid="{00000000-0002-0000-0A00-000001000000}">
      <formula1>INDIRECT($G$2)</formula1>
    </dataValidation>
    <dataValidation type="list" allowBlank="1" sqref="G2 G7" xr:uid="{00000000-0002-0000-0A00-000002000000}">
      <formula1>検査機器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68</vt:i4>
      </vt:variant>
    </vt:vector>
  </HeadingPairs>
  <TitlesOfParts>
    <vt:vector size="70" baseType="lpstr">
      <vt:lpstr>指２変更</vt:lpstr>
      <vt:lpstr>機器</vt:lpstr>
      <vt:lpstr>ABSTE‐150B</vt:lpstr>
      <vt:lpstr>ABSTE‐180</vt:lpstr>
      <vt:lpstr>ABSTM‐180</vt:lpstr>
      <vt:lpstr>ABSTM‐380</vt:lpstr>
      <vt:lpstr>ALTAS‐110</vt:lpstr>
      <vt:lpstr>ALTAS‐300</vt:lpstr>
      <vt:lpstr>ALTAS‐5100D</vt:lpstr>
      <vt:lpstr>BST‐150</vt:lpstr>
      <vt:lpstr>BST‐500</vt:lpstr>
      <vt:lpstr>DEX‐100</vt:lpstr>
      <vt:lpstr>DEX‐200</vt:lpstr>
      <vt:lpstr>DIX‐001</vt:lpstr>
      <vt:lpstr>DSM‐10</vt:lpstr>
      <vt:lpstr>ESC‐1000</vt:lpstr>
      <vt:lpstr>GSM‐100</vt:lpstr>
      <vt:lpstr>GSM‐‐10H</vt:lpstr>
      <vt:lpstr>GSM‐200</vt:lpstr>
      <vt:lpstr>HLT‐125</vt:lpstr>
      <vt:lpstr>HT‐307</vt:lpstr>
      <vt:lpstr>HT‐309</vt:lpstr>
      <vt:lpstr>HT‐509</vt:lpstr>
      <vt:lpstr>HT‐538</vt:lpstr>
      <vt:lpstr>IBS‐380</vt:lpstr>
      <vt:lpstr>IDP‐3000</vt:lpstr>
      <vt:lpstr>IDP‐4000</vt:lpstr>
      <vt:lpstr>IM‐2201</vt:lpstr>
      <vt:lpstr>IM‐2254</vt:lpstr>
      <vt:lpstr>IM‐2574</vt:lpstr>
      <vt:lpstr>IM‐2589</vt:lpstr>
      <vt:lpstr>IM‐2591</vt:lpstr>
      <vt:lpstr>IM‐2771</vt:lpstr>
      <vt:lpstr>IM‐2801</vt:lpstr>
      <vt:lpstr>ISM‐100</vt:lpstr>
      <vt:lpstr>MEXA‐324G</vt:lpstr>
      <vt:lpstr>MX‐002</vt:lpstr>
      <vt:lpstr>MX‐003</vt:lpstr>
      <vt:lpstr>MXS‐001</vt:lpstr>
      <vt:lpstr>NA‐09</vt:lpstr>
      <vt:lpstr>NA‐24</vt:lpstr>
      <vt:lpstr>NA‐26</vt:lpstr>
      <vt:lpstr>NL‐24</vt:lpstr>
      <vt:lpstr>NL‐26</vt:lpstr>
      <vt:lpstr>NL‐27M</vt:lpstr>
      <vt:lpstr>指２変更!Print_Area</vt:lpstr>
      <vt:lpstr>PS‐101C</vt:lpstr>
      <vt:lpstr>RI‐803A</vt:lpstr>
      <vt:lpstr>ROP‐1</vt:lpstr>
      <vt:lpstr>RTM215J</vt:lpstr>
      <vt:lpstr>SST‐380</vt:lpstr>
      <vt:lpstr>ST‐100</vt:lpstr>
      <vt:lpstr>ST‐200</vt:lpstr>
      <vt:lpstr>SV‐6230</vt:lpstr>
      <vt:lpstr>TYPE3604</vt:lpstr>
      <vt:lpstr>UREX‐5000</vt:lpstr>
      <vt:lpstr>WG‐150B‐2</vt:lpstr>
      <vt:lpstr>WGT‐1000</vt:lpstr>
      <vt:lpstr>ZKE</vt:lpstr>
      <vt:lpstr>オパシメータ</vt:lpstr>
      <vt:lpstr>サイドスリップ・テスタ</vt:lpstr>
      <vt:lpstr>ブレーキ・テスタ</vt:lpstr>
      <vt:lpstr>ブレーキ速度計複合試験機</vt:lpstr>
      <vt:lpstr>一酸化炭素・炭化水素複合測定器</vt:lpstr>
      <vt:lpstr>音量計</vt:lpstr>
      <vt:lpstr>検査機器</vt:lpstr>
      <vt:lpstr>黒煙測定器</vt:lpstr>
      <vt:lpstr>前照灯試験機</vt:lpstr>
      <vt:lpstr>騒音計</vt:lpstr>
      <vt:lpstr>速度計試験機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2021-04-09T05:48:33Z</dcterms:modified>
</cp:coreProperties>
</file>